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9780"/>
  </bookViews>
  <sheets>
    <sheet name="Бланк заказа" sheetId="1" r:id="rId1"/>
  </sheets>
  <calcPr calcId="125725"/>
</workbook>
</file>

<file path=xl/calcChain.xml><?xml version="1.0" encoding="utf-8"?>
<calcChain xmlns="http://schemas.openxmlformats.org/spreadsheetml/2006/main">
  <c r="AI48" i="1"/>
  <c r="AI47"/>
  <c r="AD48"/>
  <c r="AD47"/>
  <c r="Y48"/>
  <c r="Y47"/>
  <c r="C117" l="1"/>
  <c r="D117"/>
  <c r="E117"/>
  <c r="F117"/>
  <c r="J117"/>
  <c r="K117"/>
  <c r="L117"/>
  <c r="M117"/>
  <c r="N117"/>
  <c r="O117"/>
  <c r="P117"/>
  <c r="Q117"/>
  <c r="R117"/>
  <c r="S117"/>
  <c r="C118"/>
  <c r="D118"/>
  <c r="E118"/>
  <c r="F118"/>
  <c r="J118"/>
  <c r="K118"/>
  <c r="L118"/>
  <c r="M118"/>
  <c r="N118"/>
  <c r="O118"/>
  <c r="P118"/>
  <c r="Q118"/>
  <c r="R118"/>
  <c r="S118"/>
  <c r="C119"/>
  <c r="D119"/>
  <c r="E119"/>
  <c r="F119"/>
  <c r="J119"/>
  <c r="K119"/>
  <c r="L119"/>
  <c r="M119"/>
  <c r="N119"/>
  <c r="O119"/>
  <c r="P119"/>
  <c r="Q119"/>
  <c r="R119"/>
  <c r="S119"/>
  <c r="C120"/>
  <c r="D120"/>
  <c r="E120"/>
  <c r="F120"/>
  <c r="J120"/>
  <c r="K120"/>
  <c r="L120"/>
  <c r="M120"/>
  <c r="N120"/>
  <c r="O120"/>
  <c r="P120"/>
  <c r="Q120"/>
  <c r="R120"/>
  <c r="S120"/>
  <c r="C121"/>
  <c r="D121"/>
  <c r="E121"/>
  <c r="F121"/>
  <c r="J121"/>
  <c r="K121"/>
  <c r="L121"/>
  <c r="M121"/>
  <c r="N121"/>
  <c r="O121"/>
  <c r="P121"/>
  <c r="Q121"/>
  <c r="R121"/>
  <c r="S121"/>
  <c r="C122"/>
  <c r="D122"/>
  <c r="E122"/>
  <c r="F122"/>
  <c r="J122"/>
  <c r="K122"/>
  <c r="L122"/>
  <c r="M122"/>
  <c r="N122"/>
  <c r="O122"/>
  <c r="P122"/>
  <c r="Q122"/>
  <c r="R122"/>
  <c r="S122"/>
  <c r="C123"/>
  <c r="D123"/>
  <c r="E123"/>
  <c r="F123"/>
  <c r="J123"/>
  <c r="K123"/>
  <c r="L123"/>
  <c r="M123"/>
  <c r="N123"/>
  <c r="O123"/>
  <c r="P123"/>
  <c r="Q123"/>
  <c r="R123"/>
  <c r="S123"/>
  <c r="C124"/>
  <c r="D124"/>
  <c r="E124"/>
  <c r="F124"/>
  <c r="J124"/>
  <c r="K124"/>
  <c r="L124"/>
  <c r="M124"/>
  <c r="N124"/>
  <c r="O124"/>
  <c r="P124"/>
  <c r="Q124"/>
  <c r="R124"/>
  <c r="S124"/>
  <c r="C125"/>
  <c r="D125"/>
  <c r="E125"/>
  <c r="F125"/>
  <c r="J125"/>
  <c r="K125"/>
  <c r="L125"/>
  <c r="M125"/>
  <c r="N125"/>
  <c r="O125"/>
  <c r="P125"/>
  <c r="Q125"/>
  <c r="R125"/>
  <c r="S125"/>
  <c r="C126"/>
  <c r="D126"/>
  <c r="E126"/>
  <c r="F126"/>
  <c r="J126"/>
  <c r="K126"/>
  <c r="L126"/>
  <c r="M126"/>
  <c r="N126"/>
  <c r="O126"/>
  <c r="P126"/>
  <c r="Q126"/>
  <c r="R126"/>
  <c r="S126"/>
  <c r="C127"/>
  <c r="D127"/>
  <c r="E127"/>
  <c r="F127"/>
  <c r="J127"/>
  <c r="K127"/>
  <c r="L127"/>
  <c r="M127"/>
  <c r="N127"/>
  <c r="O127"/>
  <c r="P127"/>
  <c r="Q127"/>
  <c r="R127"/>
  <c r="S127"/>
  <c r="C128"/>
  <c r="D128"/>
  <c r="E128"/>
  <c r="F128"/>
  <c r="J128"/>
  <c r="K128"/>
  <c r="L128"/>
  <c r="M128"/>
  <c r="N128"/>
  <c r="O128"/>
  <c r="P128"/>
  <c r="Q128"/>
  <c r="R128"/>
  <c r="S128"/>
  <c r="C129"/>
  <c r="D129"/>
  <c r="E129"/>
  <c r="F129"/>
  <c r="J129"/>
  <c r="K129"/>
  <c r="L129"/>
  <c r="M129"/>
  <c r="N129"/>
  <c r="O129"/>
  <c r="P129"/>
  <c r="Q129"/>
  <c r="R129"/>
  <c r="S129"/>
  <c r="C130"/>
  <c r="D130"/>
  <c r="E130"/>
  <c r="F130"/>
  <c r="J130"/>
  <c r="K130"/>
  <c r="L130"/>
  <c r="M130"/>
  <c r="N130"/>
  <c r="O130"/>
  <c r="P130"/>
  <c r="Q130"/>
  <c r="R130"/>
  <c r="S130"/>
  <c r="C131"/>
  <c r="D131"/>
  <c r="E131"/>
  <c r="F131"/>
  <c r="J131"/>
  <c r="K131"/>
  <c r="L131"/>
  <c r="M131"/>
  <c r="N131"/>
  <c r="O131"/>
  <c r="P131"/>
  <c r="Q131"/>
  <c r="R131"/>
  <c r="S131"/>
  <c r="C132"/>
  <c r="D132"/>
  <c r="E132"/>
  <c r="F132"/>
  <c r="J132"/>
  <c r="K132"/>
  <c r="L132"/>
  <c r="M132"/>
  <c r="N132"/>
  <c r="O132"/>
  <c r="P132"/>
  <c r="Q132"/>
  <c r="R132"/>
  <c r="S132"/>
  <c r="C133"/>
  <c r="D133"/>
  <c r="E133"/>
  <c r="F133"/>
  <c r="J133"/>
  <c r="K133"/>
  <c r="L133"/>
  <c r="M133"/>
  <c r="N133"/>
  <c r="O133"/>
  <c r="P133"/>
  <c r="Q133"/>
  <c r="R133"/>
  <c r="S133"/>
  <c r="C134"/>
  <c r="D134"/>
  <c r="E134"/>
  <c r="F134"/>
  <c r="J134"/>
  <c r="K134"/>
  <c r="L134"/>
  <c r="M134"/>
  <c r="N134"/>
  <c r="O134"/>
  <c r="P134"/>
  <c r="Q134"/>
  <c r="R134"/>
  <c r="S134"/>
  <c r="C135"/>
  <c r="D135"/>
  <c r="E135"/>
  <c r="F135"/>
  <c r="J135"/>
  <c r="K135"/>
  <c r="L135"/>
  <c r="M135"/>
  <c r="N135"/>
  <c r="O135"/>
  <c r="P135"/>
  <c r="Q135"/>
  <c r="R135"/>
  <c r="S135"/>
  <c r="C136"/>
  <c r="D136"/>
  <c r="E136"/>
  <c r="F136"/>
  <c r="J136"/>
  <c r="K136"/>
  <c r="L136"/>
  <c r="M136"/>
  <c r="N136"/>
  <c r="O136"/>
  <c r="P136"/>
  <c r="Q136"/>
  <c r="R136"/>
  <c r="S136"/>
  <c r="C137"/>
  <c r="D137"/>
  <c r="E137"/>
  <c r="F137"/>
  <c r="J137"/>
  <c r="K137"/>
  <c r="L137"/>
  <c r="M137"/>
  <c r="N137"/>
  <c r="O137"/>
  <c r="P137"/>
  <c r="Q137"/>
  <c r="R137"/>
  <c r="S137"/>
  <c r="C138"/>
  <c r="D138"/>
  <c r="E138"/>
  <c r="F138"/>
  <c r="J138"/>
  <c r="K138"/>
  <c r="L138"/>
  <c r="M138"/>
  <c r="N138"/>
  <c r="O138"/>
  <c r="P138"/>
  <c r="Q138"/>
  <c r="R138"/>
  <c r="S138"/>
  <c r="C139"/>
  <c r="D139"/>
  <c r="E139"/>
  <c r="F139"/>
  <c r="J139"/>
  <c r="K139"/>
  <c r="L139"/>
  <c r="M139"/>
  <c r="N139"/>
  <c r="O139"/>
  <c r="P139"/>
  <c r="Q139"/>
  <c r="R139"/>
  <c r="S139"/>
  <c r="C140"/>
  <c r="D140"/>
  <c r="E140"/>
  <c r="F140"/>
  <c r="J140"/>
  <c r="K140"/>
  <c r="L140"/>
  <c r="M140"/>
  <c r="N140"/>
  <c r="O140"/>
  <c r="P140"/>
  <c r="Q140"/>
  <c r="R140"/>
  <c r="S140"/>
  <c r="C141"/>
  <c r="D141"/>
  <c r="E141"/>
  <c r="F141"/>
  <c r="J141"/>
  <c r="K141"/>
  <c r="L141"/>
  <c r="M141"/>
  <c r="N141"/>
  <c r="O141"/>
  <c r="P141"/>
  <c r="Q141"/>
  <c r="R141"/>
  <c r="S141"/>
  <c r="C142"/>
  <c r="D142"/>
  <c r="E142"/>
  <c r="F142"/>
  <c r="J142"/>
  <c r="K142"/>
  <c r="L142"/>
  <c r="M142"/>
  <c r="N142"/>
  <c r="O142"/>
  <c r="P142"/>
  <c r="Q142"/>
  <c r="R142"/>
  <c r="S142"/>
  <c r="C143"/>
  <c r="D143"/>
  <c r="E143"/>
  <c r="F143"/>
  <c r="J143"/>
  <c r="K143"/>
  <c r="L143"/>
  <c r="M143"/>
  <c r="N143"/>
  <c r="O143"/>
  <c r="P143"/>
  <c r="Q143"/>
  <c r="R143"/>
  <c r="S143"/>
  <c r="C144"/>
  <c r="D144"/>
  <c r="E144"/>
  <c r="F144"/>
  <c r="J144"/>
  <c r="K144"/>
  <c r="L144"/>
  <c r="M144"/>
  <c r="N144"/>
  <c r="O144"/>
  <c r="P144"/>
  <c r="Q144"/>
  <c r="R144"/>
  <c r="S144"/>
  <c r="C145"/>
  <c r="D145"/>
  <c r="E145"/>
  <c r="F145"/>
  <c r="J145"/>
  <c r="K145"/>
  <c r="L145"/>
  <c r="M145"/>
  <c r="N145"/>
  <c r="O145"/>
  <c r="P145"/>
  <c r="Q145"/>
  <c r="R145"/>
  <c r="S145"/>
  <c r="C146"/>
  <c r="D146"/>
  <c r="E146"/>
  <c r="F146"/>
  <c r="J146"/>
  <c r="K146"/>
  <c r="L146"/>
  <c r="M146"/>
  <c r="N146"/>
  <c r="O146"/>
  <c r="P146"/>
  <c r="Q146"/>
  <c r="R146"/>
  <c r="S146"/>
  <c r="C147"/>
  <c r="D147"/>
  <c r="E147"/>
  <c r="F147"/>
  <c r="J147"/>
  <c r="K147"/>
  <c r="L147"/>
  <c r="M147"/>
  <c r="N147"/>
  <c r="O147"/>
  <c r="P147"/>
  <c r="Q147"/>
  <c r="R147"/>
  <c r="S147"/>
  <c r="C148"/>
  <c r="D148"/>
  <c r="E148"/>
  <c r="F148"/>
  <c r="J148"/>
  <c r="K148"/>
  <c r="L148"/>
  <c r="M148"/>
  <c r="N148"/>
  <c r="O148"/>
  <c r="P148"/>
  <c r="Q148"/>
  <c r="R148"/>
  <c r="S148"/>
  <c r="K116"/>
  <c r="L116"/>
  <c r="M116"/>
  <c r="N116"/>
  <c r="O116"/>
  <c r="P116"/>
  <c r="Q116"/>
  <c r="R116"/>
  <c r="S116"/>
  <c r="C70"/>
  <c r="F70"/>
  <c r="J70"/>
  <c r="K70"/>
  <c r="L70"/>
  <c r="M70"/>
  <c r="N70"/>
  <c r="O70"/>
  <c r="P70"/>
  <c r="Q70"/>
  <c r="R70"/>
  <c r="S70"/>
  <c r="C71"/>
  <c r="F71"/>
  <c r="J71"/>
  <c r="E71" s="1"/>
  <c r="K71"/>
  <c r="L71"/>
  <c r="M71"/>
  <c r="N71"/>
  <c r="O71"/>
  <c r="P71"/>
  <c r="Q71"/>
  <c r="R71"/>
  <c r="S71"/>
  <c r="C72"/>
  <c r="F72"/>
  <c r="J72"/>
  <c r="K72"/>
  <c r="L72"/>
  <c r="M72"/>
  <c r="N72"/>
  <c r="O72"/>
  <c r="P72"/>
  <c r="Q72"/>
  <c r="R72"/>
  <c r="S72"/>
  <c r="C73"/>
  <c r="F73"/>
  <c r="J73"/>
  <c r="K73"/>
  <c r="L73"/>
  <c r="M73"/>
  <c r="N73"/>
  <c r="O73"/>
  <c r="P73"/>
  <c r="Q73"/>
  <c r="R73"/>
  <c r="S73"/>
  <c r="C74"/>
  <c r="F74"/>
  <c r="J74"/>
  <c r="K74"/>
  <c r="L74"/>
  <c r="M74"/>
  <c r="N74"/>
  <c r="O74"/>
  <c r="P74"/>
  <c r="Q74"/>
  <c r="R74"/>
  <c r="S74"/>
  <c r="C75"/>
  <c r="F75"/>
  <c r="J75"/>
  <c r="K75"/>
  <c r="L75"/>
  <c r="M75"/>
  <c r="N75"/>
  <c r="O75"/>
  <c r="P75"/>
  <c r="Q75"/>
  <c r="R75"/>
  <c r="S75"/>
  <c r="C76"/>
  <c r="F76"/>
  <c r="J76"/>
  <c r="K76"/>
  <c r="L76"/>
  <c r="M76"/>
  <c r="N76"/>
  <c r="O76"/>
  <c r="P76"/>
  <c r="Q76"/>
  <c r="R76"/>
  <c r="S76"/>
  <c r="C77"/>
  <c r="F77"/>
  <c r="J77"/>
  <c r="E77" s="1"/>
  <c r="K77"/>
  <c r="L77"/>
  <c r="M77"/>
  <c r="N77"/>
  <c r="O77"/>
  <c r="P77"/>
  <c r="Q77"/>
  <c r="R77"/>
  <c r="S77"/>
  <c r="C78"/>
  <c r="F78"/>
  <c r="J78"/>
  <c r="K78"/>
  <c r="L78"/>
  <c r="M78"/>
  <c r="N78"/>
  <c r="O78"/>
  <c r="P78"/>
  <c r="Q78"/>
  <c r="R78"/>
  <c r="S78"/>
  <c r="C79"/>
  <c r="F79"/>
  <c r="J79"/>
  <c r="E79" s="1"/>
  <c r="K79"/>
  <c r="L79"/>
  <c r="M79"/>
  <c r="N79"/>
  <c r="O79"/>
  <c r="P79"/>
  <c r="Q79"/>
  <c r="R79"/>
  <c r="S79"/>
  <c r="C80"/>
  <c r="F80"/>
  <c r="J80"/>
  <c r="K80"/>
  <c r="L80"/>
  <c r="M80"/>
  <c r="N80"/>
  <c r="O80"/>
  <c r="P80"/>
  <c r="Q80"/>
  <c r="R80"/>
  <c r="S80"/>
  <c r="C81"/>
  <c r="F81"/>
  <c r="J81"/>
  <c r="E81" s="1"/>
  <c r="K81"/>
  <c r="L81"/>
  <c r="M81"/>
  <c r="N81"/>
  <c r="O81"/>
  <c r="P81"/>
  <c r="Q81"/>
  <c r="R81"/>
  <c r="S81"/>
  <c r="C82"/>
  <c r="F82"/>
  <c r="J82"/>
  <c r="K82"/>
  <c r="L82"/>
  <c r="M82"/>
  <c r="N82"/>
  <c r="O82"/>
  <c r="P82"/>
  <c r="Q82"/>
  <c r="R82"/>
  <c r="S82"/>
  <c r="C83"/>
  <c r="F83"/>
  <c r="J83"/>
  <c r="E83" s="1"/>
  <c r="K83"/>
  <c r="L83"/>
  <c r="M83"/>
  <c r="N83"/>
  <c r="O83"/>
  <c r="P83"/>
  <c r="Q83"/>
  <c r="R83"/>
  <c r="S83"/>
  <c r="C84"/>
  <c r="F84"/>
  <c r="J84"/>
  <c r="K84"/>
  <c r="L84"/>
  <c r="M84"/>
  <c r="N84"/>
  <c r="O84"/>
  <c r="P84"/>
  <c r="Q84"/>
  <c r="R84"/>
  <c r="S84"/>
  <c r="C85"/>
  <c r="F85"/>
  <c r="J85"/>
  <c r="E85" s="1"/>
  <c r="K85"/>
  <c r="L85"/>
  <c r="M85"/>
  <c r="N85"/>
  <c r="O85"/>
  <c r="P85"/>
  <c r="Q85"/>
  <c r="R85"/>
  <c r="S85"/>
  <c r="C86"/>
  <c r="F86"/>
  <c r="J86"/>
  <c r="K86"/>
  <c r="L86"/>
  <c r="M86"/>
  <c r="N86"/>
  <c r="O86"/>
  <c r="P86"/>
  <c r="Q86"/>
  <c r="R86"/>
  <c r="S86"/>
  <c r="C87"/>
  <c r="F87"/>
  <c r="J87"/>
  <c r="E87" s="1"/>
  <c r="K87"/>
  <c r="L87"/>
  <c r="M87"/>
  <c r="N87"/>
  <c r="O87"/>
  <c r="P87"/>
  <c r="Q87"/>
  <c r="R87"/>
  <c r="S87"/>
  <c r="C88"/>
  <c r="F88"/>
  <c r="J88"/>
  <c r="K88"/>
  <c r="L88"/>
  <c r="M88"/>
  <c r="N88"/>
  <c r="O88"/>
  <c r="P88"/>
  <c r="Q88"/>
  <c r="R88"/>
  <c r="S88"/>
  <c r="C89"/>
  <c r="F89"/>
  <c r="J89"/>
  <c r="E89" s="1"/>
  <c r="K89"/>
  <c r="L89"/>
  <c r="M89"/>
  <c r="N89"/>
  <c r="O89"/>
  <c r="P89"/>
  <c r="Q89"/>
  <c r="R89"/>
  <c r="S89"/>
  <c r="C90"/>
  <c r="F90"/>
  <c r="J90"/>
  <c r="K90"/>
  <c r="L90"/>
  <c r="M90"/>
  <c r="N90"/>
  <c r="O90"/>
  <c r="P90"/>
  <c r="Q90"/>
  <c r="R90"/>
  <c r="S90"/>
  <c r="C91"/>
  <c r="F91"/>
  <c r="J91"/>
  <c r="E91" s="1"/>
  <c r="K91"/>
  <c r="L91"/>
  <c r="M91"/>
  <c r="N91"/>
  <c r="O91"/>
  <c r="P91"/>
  <c r="Q91"/>
  <c r="R91"/>
  <c r="S91"/>
  <c r="C92"/>
  <c r="F92"/>
  <c r="J92"/>
  <c r="K92"/>
  <c r="L92"/>
  <c r="M92"/>
  <c r="E92" s="1"/>
  <c r="N92"/>
  <c r="O92"/>
  <c r="P92"/>
  <c r="Q92"/>
  <c r="R92"/>
  <c r="S92"/>
  <c r="D92" s="1"/>
  <c r="C93"/>
  <c r="F93"/>
  <c r="J93"/>
  <c r="E93" s="1"/>
  <c r="K93"/>
  <c r="L93"/>
  <c r="M93"/>
  <c r="N93"/>
  <c r="O93"/>
  <c r="P93"/>
  <c r="Q93"/>
  <c r="R93"/>
  <c r="S93"/>
  <c r="D93" s="1"/>
  <c r="C94"/>
  <c r="F94"/>
  <c r="J94"/>
  <c r="K94"/>
  <c r="L94"/>
  <c r="M94"/>
  <c r="E94" s="1"/>
  <c r="N94"/>
  <c r="O94"/>
  <c r="P94"/>
  <c r="Q94"/>
  <c r="R94"/>
  <c r="S94"/>
  <c r="D94" s="1"/>
  <c r="C95"/>
  <c r="F95"/>
  <c r="J95"/>
  <c r="E95" s="1"/>
  <c r="K95"/>
  <c r="L95"/>
  <c r="M95"/>
  <c r="N95"/>
  <c r="O95"/>
  <c r="P95"/>
  <c r="Q95"/>
  <c r="R95"/>
  <c r="S95"/>
  <c r="D95" s="1"/>
  <c r="C96"/>
  <c r="F96"/>
  <c r="J96"/>
  <c r="K96"/>
  <c r="L96"/>
  <c r="M96"/>
  <c r="E96" s="1"/>
  <c r="N96"/>
  <c r="O96"/>
  <c r="P96"/>
  <c r="Q96"/>
  <c r="R96"/>
  <c r="S96"/>
  <c r="D96" s="1"/>
  <c r="C97"/>
  <c r="F97"/>
  <c r="J97"/>
  <c r="E97" s="1"/>
  <c r="K97"/>
  <c r="L97"/>
  <c r="M97"/>
  <c r="N97"/>
  <c r="O97"/>
  <c r="P97"/>
  <c r="Q97"/>
  <c r="R97"/>
  <c r="S97"/>
  <c r="D97" s="1"/>
  <c r="C98"/>
  <c r="F98"/>
  <c r="J98"/>
  <c r="K98"/>
  <c r="L98"/>
  <c r="M98"/>
  <c r="E98" s="1"/>
  <c r="N98"/>
  <c r="O98"/>
  <c r="P98"/>
  <c r="Q98"/>
  <c r="R98"/>
  <c r="S98"/>
  <c r="D98" s="1"/>
  <c r="C99"/>
  <c r="F99"/>
  <c r="J99"/>
  <c r="E99" s="1"/>
  <c r="K99"/>
  <c r="L99"/>
  <c r="M99"/>
  <c r="N99"/>
  <c r="O99"/>
  <c r="P99"/>
  <c r="Q99"/>
  <c r="R99"/>
  <c r="S99"/>
  <c r="D99" s="1"/>
  <c r="C100"/>
  <c r="F100"/>
  <c r="J100"/>
  <c r="K100"/>
  <c r="L100"/>
  <c r="M100"/>
  <c r="E100" s="1"/>
  <c r="N100"/>
  <c r="O100"/>
  <c r="P100"/>
  <c r="Q100"/>
  <c r="R100"/>
  <c r="S100"/>
  <c r="D100" s="1"/>
  <c r="C101"/>
  <c r="F101"/>
  <c r="J101"/>
  <c r="E101" s="1"/>
  <c r="K101"/>
  <c r="L101"/>
  <c r="M101"/>
  <c r="N101"/>
  <c r="O101"/>
  <c r="P101"/>
  <c r="Q101"/>
  <c r="R101"/>
  <c r="S101"/>
  <c r="D101" s="1"/>
  <c r="K69"/>
  <c r="L69"/>
  <c r="M69"/>
  <c r="N69"/>
  <c r="O69"/>
  <c r="P69"/>
  <c r="Q69"/>
  <c r="R69"/>
  <c r="S69"/>
  <c r="W29"/>
  <c r="X29"/>
  <c r="Y29"/>
  <c r="Z29"/>
  <c r="AB29"/>
  <c r="AC29"/>
  <c r="AD29"/>
  <c r="AE29"/>
  <c r="AG29"/>
  <c r="AH29"/>
  <c r="AI29"/>
  <c r="AJ29"/>
  <c r="W30"/>
  <c r="X30"/>
  <c r="Y30"/>
  <c r="Z30"/>
  <c r="AB30"/>
  <c r="AC30"/>
  <c r="AD30"/>
  <c r="AE30"/>
  <c r="AG30"/>
  <c r="AH30"/>
  <c r="AI30"/>
  <c r="AJ30"/>
  <c r="W31"/>
  <c r="X31"/>
  <c r="Y31"/>
  <c r="Z31"/>
  <c r="AB31"/>
  <c r="AC31"/>
  <c r="AD31"/>
  <c r="AE31"/>
  <c r="AG31"/>
  <c r="AH31"/>
  <c r="AI31"/>
  <c r="AJ31"/>
  <c r="W32"/>
  <c r="X32"/>
  <c r="Y32"/>
  <c r="Z32"/>
  <c r="AB32"/>
  <c r="AC32"/>
  <c r="AD32"/>
  <c r="AE32"/>
  <c r="AG32"/>
  <c r="AH32"/>
  <c r="AI32"/>
  <c r="AJ32"/>
  <c r="W33"/>
  <c r="X33"/>
  <c r="Y33"/>
  <c r="Z33"/>
  <c r="AB33"/>
  <c r="AC33"/>
  <c r="AD33"/>
  <c r="AE33"/>
  <c r="AG33"/>
  <c r="AH33"/>
  <c r="AI33"/>
  <c r="AJ33"/>
  <c r="W34"/>
  <c r="X34"/>
  <c r="Y34"/>
  <c r="Z34"/>
  <c r="AB34"/>
  <c r="AC34"/>
  <c r="AD34"/>
  <c r="AE34"/>
  <c r="AG34"/>
  <c r="AH34"/>
  <c r="AI34"/>
  <c r="AJ34"/>
  <c r="W35"/>
  <c r="X35"/>
  <c r="Y35"/>
  <c r="Z35"/>
  <c r="AB35"/>
  <c r="AC35"/>
  <c r="AD35"/>
  <c r="AE35"/>
  <c r="AG35"/>
  <c r="AH35"/>
  <c r="AI35"/>
  <c r="AJ35"/>
  <c r="W36"/>
  <c r="X36"/>
  <c r="Y36"/>
  <c r="Z36"/>
  <c r="AB36"/>
  <c r="AC36"/>
  <c r="AD36"/>
  <c r="AE36"/>
  <c r="AG36"/>
  <c r="AH36"/>
  <c r="AI36"/>
  <c r="AJ36"/>
  <c r="W37"/>
  <c r="X37"/>
  <c r="Y37"/>
  <c r="Z37"/>
  <c r="AB37"/>
  <c r="AC37"/>
  <c r="AD37"/>
  <c r="AE37"/>
  <c r="AG37"/>
  <c r="AH37"/>
  <c r="AI37"/>
  <c r="AJ37"/>
  <c r="W38"/>
  <c r="X38"/>
  <c r="Y38"/>
  <c r="Z38"/>
  <c r="AB38"/>
  <c r="AC38"/>
  <c r="AD38"/>
  <c r="AE38"/>
  <c r="AG38"/>
  <c r="AH38"/>
  <c r="AI38"/>
  <c r="AJ38"/>
  <c r="W39"/>
  <c r="X39"/>
  <c r="Y39"/>
  <c r="Z39"/>
  <c r="AB39"/>
  <c r="AC39"/>
  <c r="AD39"/>
  <c r="AE39"/>
  <c r="AG39"/>
  <c r="AH39"/>
  <c r="AI39"/>
  <c r="AJ39"/>
  <c r="W40"/>
  <c r="X40"/>
  <c r="Y40"/>
  <c r="Z40"/>
  <c r="AB40"/>
  <c r="AC40"/>
  <c r="AD40"/>
  <c r="AE40"/>
  <c r="AG40"/>
  <c r="AH40"/>
  <c r="AI40"/>
  <c r="AJ40"/>
  <c r="W41"/>
  <c r="X41"/>
  <c r="Y41"/>
  <c r="Z41"/>
  <c r="AB41"/>
  <c r="AC41"/>
  <c r="AD41"/>
  <c r="AE41"/>
  <c r="AG41"/>
  <c r="AH41"/>
  <c r="AI41"/>
  <c r="AJ41"/>
  <c r="W42"/>
  <c r="X42"/>
  <c r="Y42"/>
  <c r="Z42"/>
  <c r="AB42"/>
  <c r="AC42"/>
  <c r="AD42"/>
  <c r="AE42"/>
  <c r="AG42"/>
  <c r="AH42"/>
  <c r="AI42"/>
  <c r="AJ42"/>
  <c r="W43"/>
  <c r="X43"/>
  <c r="Y43"/>
  <c r="Z43"/>
  <c r="AB43"/>
  <c r="AC43"/>
  <c r="AD43"/>
  <c r="AE43"/>
  <c r="AG43"/>
  <c r="AH43"/>
  <c r="AI43"/>
  <c r="AJ43"/>
  <c r="E73" l="1"/>
  <c r="D91"/>
  <c r="D88"/>
  <c r="D87"/>
  <c r="D86"/>
  <c r="D82"/>
  <c r="D80"/>
  <c r="D90"/>
  <c r="D89"/>
  <c r="D85"/>
  <c r="D84"/>
  <c r="D83"/>
  <c r="D81"/>
  <c r="D79"/>
  <c r="D78"/>
  <c r="D77"/>
  <c r="D76"/>
  <c r="E90"/>
  <c r="E88"/>
  <c r="E70"/>
  <c r="D71"/>
  <c r="E86"/>
  <c r="E84"/>
  <c r="E82"/>
  <c r="E80"/>
  <c r="E78"/>
  <c r="E76"/>
  <c r="E75"/>
  <c r="E74"/>
  <c r="E72"/>
  <c r="D75"/>
  <c r="D74"/>
  <c r="D73"/>
  <c r="D72"/>
  <c r="D70"/>
  <c r="A109"/>
  <c r="A107"/>
  <c r="A64"/>
  <c r="A62"/>
  <c r="C116"/>
  <c r="J116"/>
  <c r="F116"/>
  <c r="E116"/>
  <c r="D116"/>
  <c r="C69"/>
  <c r="AJ28"/>
  <c r="AI28"/>
  <c r="AH28"/>
  <c r="AG28"/>
  <c r="AJ27"/>
  <c r="AI27"/>
  <c r="AH27"/>
  <c r="AG27"/>
  <c r="AJ26"/>
  <c r="AI26"/>
  <c r="AH26"/>
  <c r="AG26"/>
  <c r="AJ25"/>
  <c r="AI25"/>
  <c r="AH25"/>
  <c r="AG25"/>
  <c r="AJ24"/>
  <c r="AI24"/>
  <c r="AH24"/>
  <c r="AG24"/>
  <c r="AJ23"/>
  <c r="AI23"/>
  <c r="AH23"/>
  <c r="AG23"/>
  <c r="AJ22"/>
  <c r="AI22"/>
  <c r="AH22"/>
  <c r="AG22"/>
  <c r="AJ21"/>
  <c r="AI21"/>
  <c r="AH21"/>
  <c r="AG21"/>
  <c r="AJ20"/>
  <c r="AI20"/>
  <c r="AH20"/>
  <c r="AG20"/>
  <c r="AJ19"/>
  <c r="AI19"/>
  <c r="AH19"/>
  <c r="AG19"/>
  <c r="AJ18"/>
  <c r="AI18"/>
  <c r="AH18"/>
  <c r="AG18"/>
  <c r="AJ17"/>
  <c r="AI17"/>
  <c r="AH17"/>
  <c r="AG17"/>
  <c r="AJ16"/>
  <c r="AI16"/>
  <c r="AH16"/>
  <c r="AG16"/>
  <c r="AJ15"/>
  <c r="AI15"/>
  <c r="AH15"/>
  <c r="AG15"/>
  <c r="AJ14"/>
  <c r="AI14"/>
  <c r="AH14"/>
  <c r="AG14"/>
  <c r="AJ13"/>
  <c r="AI13"/>
  <c r="AH13"/>
  <c r="AG13"/>
  <c r="AJ12"/>
  <c r="AI12"/>
  <c r="AH12"/>
  <c r="AG12"/>
  <c r="AJ11"/>
  <c r="AI11"/>
  <c r="AH11"/>
  <c r="AG11"/>
  <c r="F149" l="1"/>
  <c r="AH44"/>
  <c r="F150"/>
  <c r="AJ44"/>
  <c r="AG44"/>
  <c r="AI44"/>
  <c r="E149"/>
  <c r="J69" l="1"/>
  <c r="F69"/>
  <c r="F45"/>
  <c r="E44"/>
  <c r="F44"/>
  <c r="X11"/>
  <c r="AE28"/>
  <c r="AD28"/>
  <c r="AC28"/>
  <c r="AB28"/>
  <c r="Z28"/>
  <c r="Y28"/>
  <c r="X28"/>
  <c r="W28"/>
  <c r="AE27"/>
  <c r="AD27"/>
  <c r="AC27"/>
  <c r="AB27"/>
  <c r="Z27"/>
  <c r="Y27"/>
  <c r="X27"/>
  <c r="W27"/>
  <c r="AE26"/>
  <c r="AD26"/>
  <c r="AC26"/>
  <c r="AB26"/>
  <c r="Z26"/>
  <c r="Y26"/>
  <c r="X26"/>
  <c r="W26"/>
  <c r="AE25"/>
  <c r="AD25"/>
  <c r="AC25"/>
  <c r="AB25"/>
  <c r="Z25"/>
  <c r="Y25"/>
  <c r="X25"/>
  <c r="W25"/>
  <c r="AE24"/>
  <c r="AD24"/>
  <c r="AC24"/>
  <c r="AB24"/>
  <c r="Z24"/>
  <c r="Y24"/>
  <c r="X24"/>
  <c r="W24"/>
  <c r="AE23"/>
  <c r="AD23"/>
  <c r="AC23"/>
  <c r="AB23"/>
  <c r="Z23"/>
  <c r="Y23"/>
  <c r="X23"/>
  <c r="W23"/>
  <c r="AE22"/>
  <c r="AD22"/>
  <c r="AC22"/>
  <c r="AB22"/>
  <c r="Z22"/>
  <c r="Y22"/>
  <c r="X22"/>
  <c r="W22"/>
  <c r="AE21"/>
  <c r="AD21"/>
  <c r="AC21"/>
  <c r="AB21"/>
  <c r="Z21"/>
  <c r="Y21"/>
  <c r="X21"/>
  <c r="W21"/>
  <c r="AE20"/>
  <c r="AD20"/>
  <c r="AC20"/>
  <c r="AB20"/>
  <c r="Z20"/>
  <c r="Y20"/>
  <c r="X20"/>
  <c r="W20"/>
  <c r="AE19"/>
  <c r="AD19"/>
  <c r="AC19"/>
  <c r="AB19"/>
  <c r="Z19"/>
  <c r="Y19"/>
  <c r="X19"/>
  <c r="W19"/>
  <c r="AE18"/>
  <c r="AD18"/>
  <c r="AC18"/>
  <c r="AB18"/>
  <c r="Z18"/>
  <c r="Y18"/>
  <c r="X18"/>
  <c r="W18"/>
  <c r="AE17"/>
  <c r="AD17"/>
  <c r="AC17"/>
  <c r="AB17"/>
  <c r="Z17"/>
  <c r="Y17"/>
  <c r="X17"/>
  <c r="W17"/>
  <c r="AE16"/>
  <c r="AD16"/>
  <c r="AC16"/>
  <c r="AB16"/>
  <c r="Z16"/>
  <c r="Y16"/>
  <c r="X16"/>
  <c r="W16"/>
  <c r="AE15"/>
  <c r="AD15"/>
  <c r="AC15"/>
  <c r="AB15"/>
  <c r="Z15"/>
  <c r="Y15"/>
  <c r="X15"/>
  <c r="W15"/>
  <c r="AE14"/>
  <c r="AD14"/>
  <c r="AC14"/>
  <c r="AB14"/>
  <c r="Z14"/>
  <c r="Y14"/>
  <c r="X14"/>
  <c r="W14"/>
  <c r="AE13"/>
  <c r="AD13"/>
  <c r="AC13"/>
  <c r="AB13"/>
  <c r="Z13"/>
  <c r="Y13"/>
  <c r="X13"/>
  <c r="W13"/>
  <c r="AE12"/>
  <c r="AD12"/>
  <c r="AC12"/>
  <c r="AB12"/>
  <c r="Z12"/>
  <c r="Y12"/>
  <c r="X12"/>
  <c r="W12"/>
  <c r="AE11"/>
  <c r="AD11"/>
  <c r="AC11"/>
  <c r="AB11"/>
  <c r="Z11"/>
  <c r="Y11"/>
  <c r="W11"/>
  <c r="E69" l="1"/>
  <c r="D69"/>
  <c r="AC44"/>
  <c r="AE44"/>
  <c r="Z44"/>
  <c r="AD44"/>
  <c r="AB44"/>
  <c r="W44"/>
  <c r="Y44"/>
  <c r="X44"/>
</calcChain>
</file>

<file path=xl/sharedStrings.xml><?xml version="1.0" encoding="utf-8"?>
<sst xmlns="http://schemas.openxmlformats.org/spreadsheetml/2006/main" count="95" uniqueCount="47">
  <si>
    <t>Ширина</t>
  </si>
  <si>
    <t>Кол-во</t>
  </si>
  <si>
    <t/>
  </si>
  <si>
    <t>Дата приема: __________________</t>
  </si>
  <si>
    <t>№</t>
  </si>
  <si>
    <t>п/п</t>
  </si>
  <si>
    <t>сторона 1</t>
  </si>
  <si>
    <t>Длина 1</t>
  </si>
  <si>
    <t>Длина 2</t>
  </si>
  <si>
    <t>Ширина 1</t>
  </si>
  <si>
    <t>Ширина 2</t>
  </si>
  <si>
    <t>Длина*</t>
  </si>
  <si>
    <t>Спецификация</t>
  </si>
  <si>
    <t>* - "Длина" указывает направление текстуры!</t>
  </si>
  <si>
    <t>/______________________/</t>
  </si>
  <si>
    <t>Подпись:</t>
  </si>
  <si>
    <t>шт.</t>
  </si>
  <si>
    <t>Дата изготовления: _____________________</t>
  </si>
  <si>
    <t>Телефон: ______________________________</t>
  </si>
  <si>
    <t>Таблица учета кромочного материала</t>
  </si>
  <si>
    <r>
      <t xml:space="preserve">Расход кромки в таблице учитавается без привязки к толщине материала. Будьте </t>
    </r>
    <r>
      <rPr>
        <b/>
        <sz val="11"/>
        <color indexed="10"/>
        <rFont val="Calibri"/>
        <family val="2"/>
        <charset val="204"/>
      </rPr>
      <t xml:space="preserve">ВНИМАТЕЛЬНЫ </t>
    </r>
    <r>
      <rPr>
        <b/>
        <sz val="11"/>
        <color indexed="8"/>
        <rFont val="Calibri"/>
        <family val="2"/>
        <charset val="204"/>
      </rPr>
      <t>при самостоятельном расчете стоимости заказа.</t>
    </r>
  </si>
  <si>
    <r>
      <t xml:space="preserve">Размер БЕЗ кромки, </t>
    </r>
    <r>
      <rPr>
        <b/>
        <sz val="11"/>
        <color indexed="8"/>
        <rFont val="Calibri"/>
        <family val="2"/>
        <charset val="204"/>
      </rPr>
      <t xml:space="preserve"> в мм</t>
    </r>
  </si>
  <si>
    <t>1.</t>
  </si>
  <si>
    <t>2.</t>
  </si>
  <si>
    <t>3.</t>
  </si>
  <si>
    <t>Кромка, указывать толщину, мм                                (2 мм - 2,     0,4 мм - 0,5)</t>
  </si>
  <si>
    <t>Расход кромки 0,4 мм, п. м.</t>
  </si>
  <si>
    <t>Расход кромки 2 мм, п. м.</t>
  </si>
  <si>
    <r>
      <t xml:space="preserve">Размеры деталей в спецификации указывать без учета кромки. </t>
    </r>
    <r>
      <rPr>
        <b/>
        <sz val="11"/>
        <color indexed="10"/>
        <rFont val="Calibri"/>
        <family val="2"/>
        <charset val="204"/>
      </rPr>
      <t>(Пример: Деталь 1000х1000 мм, кромка по периметру 2 мм, размер для раскроя 996х996 мм).</t>
    </r>
  </si>
  <si>
    <r>
      <rPr>
        <b/>
        <sz val="11"/>
        <color indexed="10"/>
        <rFont val="Calibri"/>
        <family val="2"/>
        <charset val="204"/>
      </rPr>
      <t>Важный пункт!!!</t>
    </r>
    <r>
      <rPr>
        <b/>
        <sz val="11"/>
        <color indexed="8"/>
        <rFont val="Calibri"/>
        <family val="2"/>
        <charset val="204"/>
      </rPr>
      <t xml:space="preserve"> Материалы в спецификации должны быть расположены строго по группам (ЛДСП 16 мм, 22 мм, ДВПО, ЛХДФ, МДФ и т.д.) , вперемешку нельзя. Сначала один материал, потом другой. Пустые строки между группами допустимы.</t>
    </r>
  </si>
  <si>
    <t>0,4 мм</t>
  </si>
  <si>
    <t>2 мм</t>
  </si>
  <si>
    <t>Итого площадь заготовок, кв. м.:</t>
  </si>
  <si>
    <t>Адрес: ___________________________________________________________________________________________</t>
  </si>
  <si>
    <t>цвет материала и толщина,         мм</t>
  </si>
  <si>
    <t>ИТОГО ДЕТАЛЕЙ</t>
  </si>
  <si>
    <t>ceh@grouppartner.ru
www.grouppartner.ru</t>
  </si>
  <si>
    <t>Размеры с прифуговкой</t>
  </si>
  <si>
    <t>Расход кромки 1 мм, п. м.</t>
  </si>
  <si>
    <t>1 мм</t>
  </si>
  <si>
    <t>Спецификация для кромления</t>
  </si>
  <si>
    <r>
      <t xml:space="preserve">Размер С кромкой, </t>
    </r>
    <r>
      <rPr>
        <b/>
        <sz val="11"/>
        <color indexed="8"/>
        <rFont val="Calibri"/>
        <family val="2"/>
        <charset val="204"/>
      </rPr>
      <t xml:space="preserve"> в мм</t>
    </r>
  </si>
  <si>
    <t>Спецификация готовых деталей</t>
  </si>
  <si>
    <t>Заказ №____</t>
  </si>
  <si>
    <t>Заказчик: _________</t>
  </si>
  <si>
    <t>Кромка, указывать толщину, мм                                (2 мм - 2,     0,4 мм - 0,5,  1 мм - 1)</t>
  </si>
  <si>
    <t>г. Екатеринбург, 
ул. Дагестанская, 47/2
тел. +7 (343) 272-69-87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</si>
</sst>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/>
    <xf numFmtId="0" fontId="0" fillId="0" borderId="0" xfId="0" applyBorder="1"/>
    <xf numFmtId="2" fontId="4" fillId="2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Alignment="1" applyProtection="1"/>
    <xf numFmtId="0" fontId="4" fillId="0" borderId="0" xfId="0" applyFont="1" applyAlignment="1">
      <alignment horizontal="center" vertical="top"/>
    </xf>
    <xf numFmtId="0" fontId="0" fillId="0" borderId="1" xfId="0" applyBorder="1" applyAlignment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/>
    <xf numFmtId="0" fontId="9" fillId="0" borderId="0" xfId="0" applyFont="1"/>
    <xf numFmtId="2" fontId="7" fillId="0" borderId="0" xfId="0" applyNumberFormat="1" applyFont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1" fillId="2" borderId="4" xfId="0" applyNumberFormat="1" applyFont="1" applyFill="1" applyBorder="1" applyAlignment="1">
      <alignment horizontal="center"/>
    </xf>
    <xf numFmtId="0" fontId="0" fillId="0" borderId="6" xfId="0" applyBorder="1"/>
    <xf numFmtId="0" fontId="4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2" fontId="0" fillId="0" borderId="5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180975</xdr:rowOff>
    </xdr:from>
    <xdr:to>
      <xdr:col>3</xdr:col>
      <xdr:colOff>529315</xdr:colOff>
      <xdr:row>0</xdr:row>
      <xdr:rowOff>495300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80975"/>
          <a:ext cx="2739115" cy="314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105</xdr:row>
      <xdr:rowOff>228600</xdr:rowOff>
    </xdr:from>
    <xdr:to>
      <xdr:col>3</xdr:col>
      <xdr:colOff>472165</xdr:colOff>
      <xdr:row>105</xdr:row>
      <xdr:rowOff>542925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2126575"/>
          <a:ext cx="2739115" cy="314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51"/>
  <sheetViews>
    <sheetView showZeros="0" tabSelected="1" zoomScaleNormal="100" workbookViewId="0">
      <selection activeCell="C11" sqref="C11"/>
    </sheetView>
  </sheetViews>
  <sheetFormatPr defaultRowHeight="15"/>
  <cols>
    <col min="1" max="1" width="2.42578125" customWidth="1"/>
    <col min="2" max="2" width="4.140625" customWidth="1"/>
    <col min="3" max="3" width="29" customWidth="1"/>
    <col min="4" max="4" width="8.5703125" customWidth="1"/>
    <col min="5" max="5" width="8" customWidth="1"/>
    <col min="6" max="6" width="7.28515625" customWidth="1"/>
    <col min="7" max="7" width="0" hidden="1" customWidth="1"/>
    <col min="8" max="9" width="9.140625" hidden="1" customWidth="1"/>
    <col min="10" max="10" width="10.140625" customWidth="1"/>
    <col min="11" max="12" width="9.140625" hidden="1" customWidth="1"/>
    <col min="13" max="13" width="9.5703125" customWidth="1"/>
    <col min="14" max="15" width="9.140625" hidden="1" customWidth="1"/>
    <col min="16" max="16" width="10.28515625" customWidth="1"/>
    <col min="17" max="18" width="9.140625" hidden="1" customWidth="1"/>
    <col min="19" max="19" width="10.140625" customWidth="1"/>
    <col min="20" max="20" width="1.5703125" customWidth="1"/>
    <col min="21" max="21" width="5.85546875" customWidth="1"/>
    <col min="22" max="22" width="5.140625" customWidth="1"/>
    <col min="27" max="27" width="6.28515625" customWidth="1"/>
    <col min="249" max="249" width="0" hidden="1" customWidth="1"/>
    <col min="253" max="255" width="0" hidden="1" customWidth="1"/>
  </cols>
  <sheetData>
    <row r="1" spans="1:36" ht="50.25" customHeight="1">
      <c r="D1" s="57" t="s">
        <v>46</v>
      </c>
      <c r="E1" s="57"/>
      <c r="F1" s="57"/>
      <c r="G1" s="57"/>
      <c r="H1" s="57"/>
      <c r="I1" s="57"/>
      <c r="J1" s="57"/>
      <c r="K1" s="28"/>
      <c r="L1" s="28"/>
      <c r="M1" s="57" t="s">
        <v>36</v>
      </c>
      <c r="N1" s="57"/>
      <c r="O1" s="57"/>
      <c r="P1" s="57"/>
      <c r="Q1" s="57"/>
      <c r="R1" s="57"/>
      <c r="S1" s="57"/>
      <c r="V1" s="11" t="s">
        <v>22</v>
      </c>
      <c r="W1" s="50" t="s">
        <v>29</v>
      </c>
      <c r="X1" s="50"/>
      <c r="Y1" s="50"/>
      <c r="Z1" s="50"/>
      <c r="AA1" s="50"/>
      <c r="AB1" s="50"/>
      <c r="AC1" s="50"/>
      <c r="AD1" s="50"/>
      <c r="AE1" s="50"/>
    </row>
    <row r="2" spans="1:36" ht="27" customHeight="1">
      <c r="A2" s="47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W2" s="50"/>
      <c r="X2" s="50"/>
      <c r="Y2" s="50"/>
      <c r="Z2" s="50"/>
      <c r="AA2" s="50"/>
      <c r="AB2" s="50"/>
      <c r="AC2" s="50"/>
      <c r="AD2" s="50"/>
      <c r="AE2" s="50"/>
    </row>
    <row r="3" spans="1:36" ht="18" customHeight="1">
      <c r="A3" t="s">
        <v>3</v>
      </c>
      <c r="J3" t="s">
        <v>17</v>
      </c>
      <c r="V3" s="11"/>
      <c r="W3" s="51"/>
      <c r="X3" s="51"/>
      <c r="Y3" s="51"/>
      <c r="Z3" s="51"/>
      <c r="AA3" s="51"/>
      <c r="AB3" s="51"/>
      <c r="AC3" s="51"/>
      <c r="AD3" s="51"/>
      <c r="AE3" s="51"/>
    </row>
    <row r="4" spans="1:36">
      <c r="A4" s="48" t="s">
        <v>44</v>
      </c>
      <c r="B4" s="48"/>
      <c r="C4" s="48"/>
      <c r="D4" s="48"/>
      <c r="E4" s="48"/>
      <c r="F4" s="48"/>
      <c r="J4" t="s">
        <v>18</v>
      </c>
      <c r="V4" s="19" t="s">
        <v>23</v>
      </c>
      <c r="W4" s="52" t="s">
        <v>20</v>
      </c>
      <c r="X4" s="52"/>
      <c r="Y4" s="52"/>
      <c r="Z4" s="52"/>
      <c r="AA4" s="52"/>
      <c r="AB4" s="52"/>
      <c r="AC4" s="52"/>
      <c r="AD4" s="52"/>
      <c r="AE4" s="52"/>
      <c r="AH4" s="20"/>
    </row>
    <row r="5" spans="1:36" ht="15" customHeight="1">
      <c r="A5" t="s">
        <v>33</v>
      </c>
      <c r="V5" s="11"/>
      <c r="W5" s="52"/>
      <c r="X5" s="52"/>
      <c r="Y5" s="52"/>
      <c r="Z5" s="52"/>
      <c r="AA5" s="52"/>
      <c r="AB5" s="52"/>
      <c r="AC5" s="52"/>
      <c r="AD5" s="52"/>
      <c r="AE5" s="52"/>
    </row>
    <row r="6" spans="1:36" ht="32.25" customHeight="1">
      <c r="E6" s="6" t="s">
        <v>12</v>
      </c>
      <c r="V6" s="21" t="s">
        <v>24</v>
      </c>
      <c r="W6" s="50" t="s">
        <v>28</v>
      </c>
      <c r="X6" s="50"/>
      <c r="Y6" s="50"/>
      <c r="Z6" s="50"/>
      <c r="AA6" s="50"/>
      <c r="AB6" s="50"/>
      <c r="AC6" s="50"/>
      <c r="AD6" s="50"/>
      <c r="AE6" s="50"/>
    </row>
    <row r="7" spans="1:36" ht="21">
      <c r="B7" s="4" t="s">
        <v>13</v>
      </c>
      <c r="AA7" s="12" t="s">
        <v>19</v>
      </c>
    </row>
    <row r="8" spans="1:36">
      <c r="W8" s="56" t="s">
        <v>26</v>
      </c>
      <c r="X8" s="56"/>
      <c r="Y8" s="56"/>
      <c r="Z8" s="56"/>
      <c r="AA8" s="1"/>
      <c r="AB8" s="56" t="s">
        <v>27</v>
      </c>
      <c r="AC8" s="56"/>
      <c r="AD8" s="56"/>
      <c r="AE8" s="56"/>
      <c r="AF8" s="1"/>
      <c r="AG8" s="49" t="s">
        <v>38</v>
      </c>
      <c r="AH8" s="49"/>
      <c r="AI8" s="49"/>
      <c r="AJ8" s="49"/>
    </row>
    <row r="9" spans="1:36" ht="32.25" customHeight="1">
      <c r="B9" s="7" t="s">
        <v>4</v>
      </c>
      <c r="C9" s="7" t="s">
        <v>34</v>
      </c>
      <c r="D9" s="55" t="s">
        <v>21</v>
      </c>
      <c r="E9" s="55"/>
      <c r="F9" s="17" t="s">
        <v>1</v>
      </c>
      <c r="G9" s="8"/>
      <c r="H9" s="8"/>
      <c r="I9" s="8"/>
      <c r="J9" s="54" t="s">
        <v>45</v>
      </c>
      <c r="K9" s="54"/>
      <c r="L9" s="54"/>
      <c r="M9" s="54"/>
      <c r="N9" s="54"/>
      <c r="O9" s="54"/>
      <c r="P9" s="54"/>
      <c r="Q9" s="54"/>
      <c r="R9" s="54"/>
      <c r="S9" s="54"/>
      <c r="V9" s="7" t="s">
        <v>4</v>
      </c>
      <c r="W9" s="18">
        <v>0.4</v>
      </c>
      <c r="X9" s="18">
        <v>0.4</v>
      </c>
      <c r="Y9" s="18">
        <v>0.4</v>
      </c>
      <c r="Z9" s="18">
        <v>0.4</v>
      </c>
      <c r="AA9" s="18"/>
      <c r="AB9" s="18">
        <v>2</v>
      </c>
      <c r="AC9" s="18">
        <v>2</v>
      </c>
      <c r="AD9" s="18">
        <v>2</v>
      </c>
      <c r="AE9" s="18">
        <v>2</v>
      </c>
      <c r="AF9" s="1"/>
      <c r="AG9" s="33">
        <v>1</v>
      </c>
      <c r="AH9" s="33">
        <v>1</v>
      </c>
      <c r="AI9" s="33">
        <v>1</v>
      </c>
      <c r="AJ9" s="33">
        <v>1</v>
      </c>
    </row>
    <row r="10" spans="1:36">
      <c r="B10" s="3" t="s">
        <v>5</v>
      </c>
      <c r="C10" s="1"/>
      <c r="D10" s="5" t="s">
        <v>11</v>
      </c>
      <c r="E10" s="1" t="s">
        <v>0</v>
      </c>
      <c r="F10" s="3" t="s">
        <v>16</v>
      </c>
      <c r="J10" s="3" t="s">
        <v>7</v>
      </c>
      <c r="K10" s="1"/>
      <c r="L10" s="1"/>
      <c r="M10" s="3" t="s">
        <v>8</v>
      </c>
      <c r="N10" s="3" t="s">
        <v>6</v>
      </c>
      <c r="O10" s="3" t="s">
        <v>6</v>
      </c>
      <c r="P10" s="3" t="s">
        <v>9</v>
      </c>
      <c r="Q10" s="3" t="s">
        <v>8</v>
      </c>
      <c r="R10" s="3" t="s">
        <v>8</v>
      </c>
      <c r="S10" s="3" t="s">
        <v>10</v>
      </c>
      <c r="V10" s="3" t="s">
        <v>5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A11" t="s">
        <v>2</v>
      </c>
      <c r="B11" s="3">
        <v>1</v>
      </c>
      <c r="C11" s="44"/>
      <c r="D11" s="1"/>
      <c r="E11" s="1"/>
      <c r="F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t="s">
        <v>2</v>
      </c>
      <c r="V11" s="3">
        <v>1</v>
      </c>
      <c r="W11" s="1">
        <f>IF(J11=0.5,(D11*F11))/1000</f>
        <v>0</v>
      </c>
      <c r="X11" s="1">
        <f>IF(M11=0.5,(D11*F11))/1000</f>
        <v>0</v>
      </c>
      <c r="Y11" s="1">
        <f>IF(P11=0.5,(E11*F11))/1000</f>
        <v>0</v>
      </c>
      <c r="Z11" s="1">
        <f>IF(S11=0.5,(E11*F11))/1000</f>
        <v>0</v>
      </c>
      <c r="AA11" s="1"/>
      <c r="AB11" s="1">
        <f>IF(J11=2,(D11*F11))/1000</f>
        <v>0</v>
      </c>
      <c r="AC11" s="1">
        <f>IF(M11=2,(D11*F11))/1000</f>
        <v>0</v>
      </c>
      <c r="AD11" s="1">
        <f>IF(P11=2,(E11*F11))/1000</f>
        <v>0</v>
      </c>
      <c r="AE11" s="1">
        <f>IF(S11=2,(E11*F11))/1000</f>
        <v>0</v>
      </c>
      <c r="AF11" s="1"/>
      <c r="AG11" s="1">
        <f>IF(J11=1,(D11*F11))/1000</f>
        <v>0</v>
      </c>
      <c r="AH11" s="1">
        <f>IF(M11=1,(D11*F11))/1000</f>
        <v>0</v>
      </c>
      <c r="AI11" s="1">
        <f>IF(P11=1,(E11*F11))/1000</f>
        <v>0</v>
      </c>
      <c r="AJ11" s="1">
        <f>IF(S11=1,(E11*F11))/1000</f>
        <v>0</v>
      </c>
    </row>
    <row r="12" spans="1:36">
      <c r="B12" s="3">
        <v>2</v>
      </c>
      <c r="C12" s="39"/>
      <c r="D12" s="1"/>
      <c r="E12" s="1"/>
      <c r="F12" s="22"/>
      <c r="J12" s="1"/>
      <c r="K12" s="1"/>
      <c r="L12" s="1"/>
      <c r="M12" s="1"/>
      <c r="N12" s="1"/>
      <c r="O12" s="1"/>
      <c r="P12" s="1"/>
      <c r="Q12" s="1"/>
      <c r="R12" s="1"/>
      <c r="S12" s="1"/>
      <c r="V12" s="3">
        <v>2</v>
      </c>
      <c r="W12" s="1">
        <f t="shared" ref="W12:W28" si="0">IF(J12=0.5,(D12*F12))/1000</f>
        <v>0</v>
      </c>
      <c r="X12" s="1">
        <f t="shared" ref="X12:X28" si="1">IF(M12=0.5,(D12*F12))/1000</f>
        <v>0</v>
      </c>
      <c r="Y12" s="1">
        <f t="shared" ref="Y12:Y28" si="2">IF(P12=0.5,(E12*F12))/1000</f>
        <v>0</v>
      </c>
      <c r="Z12" s="1">
        <f t="shared" ref="Z12:Z28" si="3">IF(S12=0.5,(E12*F12))/1000</f>
        <v>0</v>
      </c>
      <c r="AA12" s="1"/>
      <c r="AB12" s="1">
        <f t="shared" ref="AB12:AB28" si="4">IF(J12=2,(D12*F12))/1000</f>
        <v>0</v>
      </c>
      <c r="AC12" s="1">
        <f t="shared" ref="AC12:AC28" si="5">IF(M12=2,(D12*F12))/1000</f>
        <v>0</v>
      </c>
      <c r="AD12" s="1">
        <f t="shared" ref="AD12:AD28" si="6">IF(P12=2,(E12*F12))/1000</f>
        <v>0</v>
      </c>
      <c r="AE12" s="1">
        <f t="shared" ref="AE12:AE28" si="7">IF(S12=2,(E12*F12))/1000</f>
        <v>0</v>
      </c>
      <c r="AF12" s="1"/>
      <c r="AG12" s="1">
        <f t="shared" ref="AG12:AG28" si="8">IF(J12=1,(D12*F12))/1000</f>
        <v>0</v>
      </c>
      <c r="AH12" s="1">
        <f t="shared" ref="AH12:AH28" si="9">IF(M12=1,(D12*F12))/1000</f>
        <v>0</v>
      </c>
      <c r="AI12" s="1">
        <f t="shared" ref="AI12:AI28" si="10">IF(P12=1,(E12*F12))/1000</f>
        <v>0</v>
      </c>
      <c r="AJ12" s="1">
        <f t="shared" ref="AJ12:AJ28" si="11">IF(S12=1,(E12*F12))/1000</f>
        <v>0</v>
      </c>
    </row>
    <row r="13" spans="1:36">
      <c r="B13" s="3">
        <v>3</v>
      </c>
      <c r="C13" s="40"/>
      <c r="D13" s="1"/>
      <c r="E13" s="1"/>
      <c r="F13" s="22"/>
      <c r="J13" s="1"/>
      <c r="K13" s="1"/>
      <c r="L13" s="1"/>
      <c r="M13" s="1"/>
      <c r="N13" s="1"/>
      <c r="O13" s="1"/>
      <c r="P13" s="1"/>
      <c r="Q13" s="1"/>
      <c r="R13" s="1"/>
      <c r="S13" s="1"/>
      <c r="V13" s="3">
        <v>3</v>
      </c>
      <c r="W13" s="1">
        <f t="shared" si="0"/>
        <v>0</v>
      </c>
      <c r="X13" s="1">
        <f t="shared" si="1"/>
        <v>0</v>
      </c>
      <c r="Y13" s="1">
        <f t="shared" si="2"/>
        <v>0</v>
      </c>
      <c r="Z13" s="1">
        <f t="shared" si="3"/>
        <v>0</v>
      </c>
      <c r="AA13" s="1"/>
      <c r="AB13" s="1">
        <f t="shared" si="4"/>
        <v>0</v>
      </c>
      <c r="AC13" s="1">
        <f t="shared" si="5"/>
        <v>0</v>
      </c>
      <c r="AD13" s="1">
        <f t="shared" si="6"/>
        <v>0</v>
      </c>
      <c r="AE13" s="1">
        <f t="shared" si="7"/>
        <v>0</v>
      </c>
      <c r="AF13" s="1"/>
      <c r="AG13" s="1">
        <f t="shared" si="8"/>
        <v>0</v>
      </c>
      <c r="AH13" s="1">
        <f t="shared" si="9"/>
        <v>0</v>
      </c>
      <c r="AI13" s="1">
        <f t="shared" si="10"/>
        <v>0</v>
      </c>
      <c r="AJ13" s="1">
        <f t="shared" si="11"/>
        <v>0</v>
      </c>
    </row>
    <row r="14" spans="1:36" s="23" customFormat="1">
      <c r="B14" s="24">
        <v>4</v>
      </c>
      <c r="C14" s="24"/>
      <c r="D14" s="25"/>
      <c r="E14" s="25"/>
      <c r="F14" s="26"/>
      <c r="J14" s="1"/>
      <c r="K14" s="1"/>
      <c r="L14" s="1"/>
      <c r="M14" s="1"/>
      <c r="N14" s="1"/>
      <c r="O14" s="1"/>
      <c r="P14" s="1"/>
      <c r="Q14" s="1"/>
      <c r="R14" s="1"/>
      <c r="S14" s="1"/>
      <c r="V14" s="24">
        <v>4</v>
      </c>
      <c r="W14" s="25">
        <f t="shared" si="0"/>
        <v>0</v>
      </c>
      <c r="X14" s="25">
        <f t="shared" si="1"/>
        <v>0</v>
      </c>
      <c r="Y14" s="25">
        <f t="shared" si="2"/>
        <v>0</v>
      </c>
      <c r="Z14" s="25">
        <f t="shared" si="3"/>
        <v>0</v>
      </c>
      <c r="AA14" s="25"/>
      <c r="AB14" s="25">
        <f t="shared" si="4"/>
        <v>0</v>
      </c>
      <c r="AC14" s="25">
        <f t="shared" si="5"/>
        <v>0</v>
      </c>
      <c r="AD14" s="25">
        <f t="shared" si="6"/>
        <v>0</v>
      </c>
      <c r="AE14" s="25">
        <f t="shared" si="7"/>
        <v>0</v>
      </c>
      <c r="AF14" s="25"/>
      <c r="AG14" s="1">
        <f t="shared" si="8"/>
        <v>0</v>
      </c>
      <c r="AH14" s="1">
        <f t="shared" si="9"/>
        <v>0</v>
      </c>
      <c r="AI14" s="1">
        <f t="shared" si="10"/>
        <v>0</v>
      </c>
      <c r="AJ14" s="1">
        <f t="shared" si="11"/>
        <v>0</v>
      </c>
    </row>
    <row r="15" spans="1:36" s="23" customFormat="1">
      <c r="B15" s="24">
        <v>5</v>
      </c>
      <c r="C15" s="24"/>
      <c r="D15" s="25"/>
      <c r="E15" s="25"/>
      <c r="F15" s="26"/>
      <c r="J15" s="1"/>
      <c r="K15" s="1"/>
      <c r="L15" s="1"/>
      <c r="M15" s="1"/>
      <c r="N15" s="1"/>
      <c r="O15" s="1"/>
      <c r="P15" s="1"/>
      <c r="Q15" s="1"/>
      <c r="R15" s="1"/>
      <c r="S15" s="1"/>
      <c r="V15" s="24">
        <v>5</v>
      </c>
      <c r="W15" s="25">
        <f t="shared" si="0"/>
        <v>0</v>
      </c>
      <c r="X15" s="25">
        <f t="shared" si="1"/>
        <v>0</v>
      </c>
      <c r="Y15" s="25">
        <f t="shared" si="2"/>
        <v>0</v>
      </c>
      <c r="Z15" s="25">
        <f t="shared" si="3"/>
        <v>0</v>
      </c>
      <c r="AA15" s="25"/>
      <c r="AB15" s="25">
        <f t="shared" si="4"/>
        <v>0</v>
      </c>
      <c r="AC15" s="25">
        <f t="shared" si="5"/>
        <v>0</v>
      </c>
      <c r="AD15" s="25">
        <f t="shared" si="6"/>
        <v>0</v>
      </c>
      <c r="AE15" s="25">
        <f t="shared" si="7"/>
        <v>0</v>
      </c>
      <c r="AF15" s="25"/>
      <c r="AG15" s="1">
        <f t="shared" si="8"/>
        <v>0</v>
      </c>
      <c r="AH15" s="1">
        <f t="shared" si="9"/>
        <v>0</v>
      </c>
      <c r="AI15" s="1">
        <f t="shared" si="10"/>
        <v>0</v>
      </c>
      <c r="AJ15" s="1">
        <f t="shared" si="11"/>
        <v>0</v>
      </c>
    </row>
    <row r="16" spans="1:36" s="23" customFormat="1">
      <c r="B16" s="24">
        <v>6</v>
      </c>
      <c r="C16" s="24"/>
      <c r="D16" s="25"/>
      <c r="E16" s="25"/>
      <c r="F16" s="26"/>
      <c r="J16" s="1"/>
      <c r="K16" s="1"/>
      <c r="L16" s="1"/>
      <c r="M16" s="1"/>
      <c r="N16" s="1"/>
      <c r="O16" s="1"/>
      <c r="P16" s="1"/>
      <c r="Q16" s="1"/>
      <c r="R16" s="1"/>
      <c r="S16" s="1"/>
      <c r="V16" s="24">
        <v>6</v>
      </c>
      <c r="W16" s="25">
        <f t="shared" si="0"/>
        <v>0</v>
      </c>
      <c r="X16" s="25">
        <f t="shared" si="1"/>
        <v>0</v>
      </c>
      <c r="Y16" s="25">
        <f t="shared" si="2"/>
        <v>0</v>
      </c>
      <c r="Z16" s="25">
        <f t="shared" si="3"/>
        <v>0</v>
      </c>
      <c r="AA16" s="25"/>
      <c r="AB16" s="25">
        <f t="shared" si="4"/>
        <v>0</v>
      </c>
      <c r="AC16" s="25">
        <f t="shared" si="5"/>
        <v>0</v>
      </c>
      <c r="AD16" s="25">
        <f t="shared" si="6"/>
        <v>0</v>
      </c>
      <c r="AE16" s="25">
        <f t="shared" si="7"/>
        <v>0</v>
      </c>
      <c r="AF16" s="25"/>
      <c r="AG16" s="1">
        <f t="shared" si="8"/>
        <v>0</v>
      </c>
      <c r="AH16" s="1">
        <f t="shared" si="9"/>
        <v>0</v>
      </c>
      <c r="AI16" s="1">
        <f t="shared" si="10"/>
        <v>0</v>
      </c>
      <c r="AJ16" s="1">
        <f t="shared" si="11"/>
        <v>0</v>
      </c>
    </row>
    <row r="17" spans="2:36" s="23" customFormat="1">
      <c r="B17" s="24">
        <v>7</v>
      </c>
      <c r="C17" s="24"/>
      <c r="D17" s="25"/>
      <c r="E17" s="25"/>
      <c r="F17" s="26"/>
      <c r="J17" s="1"/>
      <c r="K17" s="1"/>
      <c r="L17" s="1"/>
      <c r="M17" s="1"/>
      <c r="N17" s="1"/>
      <c r="O17" s="1"/>
      <c r="P17" s="1"/>
      <c r="Q17" s="1"/>
      <c r="R17" s="1"/>
      <c r="S17" s="1"/>
      <c r="V17" s="24">
        <v>7</v>
      </c>
      <c r="W17" s="25">
        <f t="shared" si="0"/>
        <v>0</v>
      </c>
      <c r="X17" s="25">
        <f t="shared" si="1"/>
        <v>0</v>
      </c>
      <c r="Y17" s="25">
        <f t="shared" si="2"/>
        <v>0</v>
      </c>
      <c r="Z17" s="25">
        <f t="shared" si="3"/>
        <v>0</v>
      </c>
      <c r="AA17" s="25"/>
      <c r="AB17" s="25">
        <f t="shared" si="4"/>
        <v>0</v>
      </c>
      <c r="AC17" s="25">
        <f t="shared" si="5"/>
        <v>0</v>
      </c>
      <c r="AD17" s="25">
        <f t="shared" si="6"/>
        <v>0</v>
      </c>
      <c r="AE17" s="25">
        <f t="shared" si="7"/>
        <v>0</v>
      </c>
      <c r="AF17" s="25"/>
      <c r="AG17" s="1">
        <f t="shared" si="8"/>
        <v>0</v>
      </c>
      <c r="AH17" s="1">
        <f t="shared" si="9"/>
        <v>0</v>
      </c>
      <c r="AI17" s="1">
        <f t="shared" si="10"/>
        <v>0</v>
      </c>
      <c r="AJ17" s="1">
        <f t="shared" si="11"/>
        <v>0</v>
      </c>
    </row>
    <row r="18" spans="2:36" s="23" customFormat="1">
      <c r="B18" s="24">
        <v>8</v>
      </c>
      <c r="C18" s="24"/>
      <c r="D18" s="25"/>
      <c r="E18" s="25"/>
      <c r="F18" s="26"/>
      <c r="J18" s="1"/>
      <c r="K18" s="1"/>
      <c r="L18" s="1"/>
      <c r="M18" s="1"/>
      <c r="N18" s="1"/>
      <c r="O18" s="1"/>
      <c r="P18" s="1"/>
      <c r="Q18" s="1"/>
      <c r="R18" s="1"/>
      <c r="S18" s="1"/>
      <c r="V18" s="24">
        <v>8</v>
      </c>
      <c r="W18" s="25">
        <f t="shared" si="0"/>
        <v>0</v>
      </c>
      <c r="X18" s="25">
        <f t="shared" si="1"/>
        <v>0</v>
      </c>
      <c r="Y18" s="25">
        <f t="shared" si="2"/>
        <v>0</v>
      </c>
      <c r="Z18" s="25">
        <f t="shared" si="3"/>
        <v>0</v>
      </c>
      <c r="AA18" s="25"/>
      <c r="AB18" s="25">
        <f t="shared" si="4"/>
        <v>0</v>
      </c>
      <c r="AC18" s="25">
        <f t="shared" si="5"/>
        <v>0</v>
      </c>
      <c r="AD18" s="25">
        <f t="shared" si="6"/>
        <v>0</v>
      </c>
      <c r="AE18" s="25">
        <f t="shared" si="7"/>
        <v>0</v>
      </c>
      <c r="AF18" s="25"/>
      <c r="AG18" s="1">
        <f t="shared" si="8"/>
        <v>0</v>
      </c>
      <c r="AH18" s="1">
        <f t="shared" si="9"/>
        <v>0</v>
      </c>
      <c r="AI18" s="1">
        <f t="shared" si="10"/>
        <v>0</v>
      </c>
      <c r="AJ18" s="1">
        <f t="shared" si="11"/>
        <v>0</v>
      </c>
    </row>
    <row r="19" spans="2:36">
      <c r="B19" s="3">
        <v>9</v>
      </c>
      <c r="C19" s="39"/>
      <c r="D19" s="1"/>
      <c r="E19" s="1"/>
      <c r="F19" s="1"/>
      <c r="J19" s="1"/>
      <c r="K19" s="1"/>
      <c r="L19" s="1"/>
      <c r="M19" s="1"/>
      <c r="N19" s="1"/>
      <c r="O19" s="1"/>
      <c r="P19" s="1"/>
      <c r="Q19" s="1"/>
      <c r="R19" s="1"/>
      <c r="S19" s="1"/>
      <c r="V19" s="3">
        <v>9</v>
      </c>
      <c r="W19" s="1">
        <f t="shared" si="0"/>
        <v>0</v>
      </c>
      <c r="X19" s="1">
        <f t="shared" si="1"/>
        <v>0</v>
      </c>
      <c r="Y19" s="1">
        <f t="shared" si="2"/>
        <v>0</v>
      </c>
      <c r="Z19" s="1">
        <f t="shared" si="3"/>
        <v>0</v>
      </c>
      <c r="AA19" s="1"/>
      <c r="AB19" s="1">
        <f t="shared" si="4"/>
        <v>0</v>
      </c>
      <c r="AC19" s="1">
        <f t="shared" si="5"/>
        <v>0</v>
      </c>
      <c r="AD19" s="1">
        <f t="shared" si="6"/>
        <v>0</v>
      </c>
      <c r="AE19" s="1">
        <f t="shared" si="7"/>
        <v>0</v>
      </c>
      <c r="AF19" s="1"/>
      <c r="AG19" s="1">
        <f t="shared" si="8"/>
        <v>0</v>
      </c>
      <c r="AH19" s="1">
        <f t="shared" si="9"/>
        <v>0</v>
      </c>
      <c r="AI19" s="1">
        <f t="shared" si="10"/>
        <v>0</v>
      </c>
      <c r="AJ19" s="1">
        <f t="shared" si="11"/>
        <v>0</v>
      </c>
    </row>
    <row r="20" spans="2:36">
      <c r="B20" s="3">
        <v>10</v>
      </c>
      <c r="C20" s="1"/>
      <c r="D20" s="1"/>
      <c r="E20" s="1"/>
      <c r="F20" s="1"/>
      <c r="J20" s="1"/>
      <c r="K20" s="1"/>
      <c r="L20" s="1"/>
      <c r="M20" s="1"/>
      <c r="N20" s="1"/>
      <c r="O20" s="1"/>
      <c r="P20" s="1"/>
      <c r="Q20" s="1"/>
      <c r="R20" s="1"/>
      <c r="S20" s="1"/>
      <c r="V20" s="3">
        <v>10</v>
      </c>
      <c r="W20" s="1">
        <f t="shared" si="0"/>
        <v>0</v>
      </c>
      <c r="X20" s="1">
        <f t="shared" si="1"/>
        <v>0</v>
      </c>
      <c r="Y20" s="1">
        <f t="shared" si="2"/>
        <v>0</v>
      </c>
      <c r="Z20" s="1">
        <f t="shared" si="3"/>
        <v>0</v>
      </c>
      <c r="AA20" s="1"/>
      <c r="AB20" s="1">
        <f t="shared" si="4"/>
        <v>0</v>
      </c>
      <c r="AC20" s="1">
        <f t="shared" si="5"/>
        <v>0</v>
      </c>
      <c r="AD20" s="1">
        <f t="shared" si="6"/>
        <v>0</v>
      </c>
      <c r="AE20" s="1">
        <f t="shared" si="7"/>
        <v>0</v>
      </c>
      <c r="AF20" s="1"/>
      <c r="AG20" s="1">
        <f t="shared" si="8"/>
        <v>0</v>
      </c>
      <c r="AH20" s="1">
        <f t="shared" si="9"/>
        <v>0</v>
      </c>
      <c r="AI20" s="1">
        <f t="shared" si="10"/>
        <v>0</v>
      </c>
      <c r="AJ20" s="1">
        <f t="shared" si="11"/>
        <v>0</v>
      </c>
    </row>
    <row r="21" spans="2:36">
      <c r="B21" s="3">
        <v>11</v>
      </c>
      <c r="C21" s="1"/>
      <c r="D21" s="1"/>
      <c r="E21" s="1"/>
      <c r="F21" s="1"/>
      <c r="J21" s="1"/>
      <c r="K21" s="1"/>
      <c r="L21" s="1"/>
      <c r="M21" s="1"/>
      <c r="N21" s="1"/>
      <c r="O21" s="1"/>
      <c r="P21" s="1"/>
      <c r="Q21" s="1"/>
      <c r="R21" s="1"/>
      <c r="S21" s="1"/>
      <c r="V21" s="3">
        <v>11</v>
      </c>
      <c r="W21" s="1">
        <f t="shared" si="0"/>
        <v>0</v>
      </c>
      <c r="X21" s="1">
        <f t="shared" si="1"/>
        <v>0</v>
      </c>
      <c r="Y21" s="1">
        <f t="shared" si="2"/>
        <v>0</v>
      </c>
      <c r="Z21" s="1">
        <f t="shared" si="3"/>
        <v>0</v>
      </c>
      <c r="AA21" s="1"/>
      <c r="AB21" s="1">
        <f t="shared" si="4"/>
        <v>0</v>
      </c>
      <c r="AC21" s="1">
        <f t="shared" si="5"/>
        <v>0</v>
      </c>
      <c r="AD21" s="1">
        <f t="shared" si="6"/>
        <v>0</v>
      </c>
      <c r="AE21" s="1">
        <f t="shared" si="7"/>
        <v>0</v>
      </c>
      <c r="AF21" s="1"/>
      <c r="AG21" s="1">
        <f t="shared" si="8"/>
        <v>0</v>
      </c>
      <c r="AH21" s="1">
        <f t="shared" si="9"/>
        <v>0</v>
      </c>
      <c r="AI21" s="1">
        <f t="shared" si="10"/>
        <v>0</v>
      </c>
      <c r="AJ21" s="1">
        <f t="shared" si="11"/>
        <v>0</v>
      </c>
    </row>
    <row r="22" spans="2:36">
      <c r="B22" s="3">
        <v>12</v>
      </c>
      <c r="C22" s="1"/>
      <c r="D22" s="1"/>
      <c r="E22" s="1"/>
      <c r="F22" s="1"/>
      <c r="J22" s="1"/>
      <c r="K22" s="1"/>
      <c r="L22" s="1"/>
      <c r="M22" s="1"/>
      <c r="N22" s="1"/>
      <c r="O22" s="1"/>
      <c r="P22" s="1"/>
      <c r="Q22" s="1"/>
      <c r="R22" s="1"/>
      <c r="S22" s="1"/>
      <c r="V22" s="3">
        <v>12</v>
      </c>
      <c r="W22" s="1">
        <f t="shared" si="0"/>
        <v>0</v>
      </c>
      <c r="X22" s="1">
        <f t="shared" si="1"/>
        <v>0</v>
      </c>
      <c r="Y22" s="1">
        <f t="shared" si="2"/>
        <v>0</v>
      </c>
      <c r="Z22" s="1">
        <f t="shared" si="3"/>
        <v>0</v>
      </c>
      <c r="AA22" s="1"/>
      <c r="AB22" s="1">
        <f t="shared" si="4"/>
        <v>0</v>
      </c>
      <c r="AC22" s="1">
        <f t="shared" si="5"/>
        <v>0</v>
      </c>
      <c r="AD22" s="1">
        <f t="shared" si="6"/>
        <v>0</v>
      </c>
      <c r="AE22" s="1">
        <f t="shared" si="7"/>
        <v>0</v>
      </c>
      <c r="AF22" s="1"/>
      <c r="AG22" s="1">
        <f t="shared" si="8"/>
        <v>0</v>
      </c>
      <c r="AH22" s="1">
        <f t="shared" si="9"/>
        <v>0</v>
      </c>
      <c r="AI22" s="1">
        <f t="shared" si="10"/>
        <v>0</v>
      </c>
      <c r="AJ22" s="1">
        <f t="shared" si="11"/>
        <v>0</v>
      </c>
    </row>
    <row r="23" spans="2:36">
      <c r="B23" s="3">
        <v>13</v>
      </c>
      <c r="C23" s="1"/>
      <c r="D23" s="1"/>
      <c r="E23" s="1"/>
      <c r="F23" s="1"/>
      <c r="J23" s="1"/>
      <c r="K23" s="1"/>
      <c r="L23" s="1"/>
      <c r="M23" s="1"/>
      <c r="N23" s="1"/>
      <c r="O23" s="1"/>
      <c r="P23" s="1"/>
      <c r="Q23" s="1"/>
      <c r="R23" s="1"/>
      <c r="S23" s="1"/>
      <c r="V23" s="3">
        <v>13</v>
      </c>
      <c r="W23" s="1">
        <f t="shared" si="0"/>
        <v>0</v>
      </c>
      <c r="X23" s="1">
        <f t="shared" si="1"/>
        <v>0</v>
      </c>
      <c r="Y23" s="1">
        <f t="shared" si="2"/>
        <v>0</v>
      </c>
      <c r="Z23" s="1">
        <f t="shared" si="3"/>
        <v>0</v>
      </c>
      <c r="AA23" s="1"/>
      <c r="AB23" s="1">
        <f t="shared" si="4"/>
        <v>0</v>
      </c>
      <c r="AC23" s="1">
        <f t="shared" si="5"/>
        <v>0</v>
      </c>
      <c r="AD23" s="1">
        <f t="shared" si="6"/>
        <v>0</v>
      </c>
      <c r="AE23" s="1">
        <f t="shared" si="7"/>
        <v>0</v>
      </c>
      <c r="AF23" s="1"/>
      <c r="AG23" s="1">
        <f t="shared" si="8"/>
        <v>0</v>
      </c>
      <c r="AH23" s="1">
        <f t="shared" si="9"/>
        <v>0</v>
      </c>
      <c r="AI23" s="1">
        <f t="shared" si="10"/>
        <v>0</v>
      </c>
      <c r="AJ23" s="1">
        <f t="shared" si="11"/>
        <v>0</v>
      </c>
    </row>
    <row r="24" spans="2:36">
      <c r="B24" s="3">
        <v>14</v>
      </c>
      <c r="C24" s="1"/>
      <c r="D24" s="1"/>
      <c r="E24" s="1"/>
      <c r="F24" s="1"/>
      <c r="J24" s="1"/>
      <c r="K24" s="1"/>
      <c r="L24" s="1"/>
      <c r="M24" s="1"/>
      <c r="N24" s="1"/>
      <c r="O24" s="1"/>
      <c r="P24" s="1"/>
      <c r="Q24" s="1"/>
      <c r="R24" s="1"/>
      <c r="S24" s="1"/>
      <c r="V24" s="3">
        <v>14</v>
      </c>
      <c r="W24" s="1">
        <f t="shared" si="0"/>
        <v>0</v>
      </c>
      <c r="X24" s="1">
        <f t="shared" si="1"/>
        <v>0</v>
      </c>
      <c r="Y24" s="1">
        <f t="shared" si="2"/>
        <v>0</v>
      </c>
      <c r="Z24" s="1">
        <f t="shared" si="3"/>
        <v>0</v>
      </c>
      <c r="AA24" s="1"/>
      <c r="AB24" s="1">
        <f t="shared" si="4"/>
        <v>0</v>
      </c>
      <c r="AC24" s="1">
        <f t="shared" si="5"/>
        <v>0</v>
      </c>
      <c r="AD24" s="1">
        <f t="shared" si="6"/>
        <v>0</v>
      </c>
      <c r="AE24" s="1">
        <f t="shared" si="7"/>
        <v>0</v>
      </c>
      <c r="AF24" s="1"/>
      <c r="AG24" s="1">
        <f t="shared" si="8"/>
        <v>0</v>
      </c>
      <c r="AH24" s="1">
        <f t="shared" si="9"/>
        <v>0</v>
      </c>
      <c r="AI24" s="1">
        <f t="shared" si="10"/>
        <v>0</v>
      </c>
      <c r="AJ24" s="1">
        <f t="shared" si="11"/>
        <v>0</v>
      </c>
    </row>
    <row r="25" spans="2:36">
      <c r="B25" s="3">
        <v>15</v>
      </c>
      <c r="C25" s="1"/>
      <c r="D25" s="1"/>
      <c r="E25" s="1"/>
      <c r="F25" s="1"/>
      <c r="J25" s="1"/>
      <c r="K25" s="1"/>
      <c r="L25" s="1"/>
      <c r="M25" s="1"/>
      <c r="N25" s="1"/>
      <c r="O25" s="1"/>
      <c r="P25" s="1"/>
      <c r="Q25" s="1"/>
      <c r="R25" s="1"/>
      <c r="S25" s="1"/>
      <c r="V25" s="3">
        <v>15</v>
      </c>
      <c r="W25" s="1">
        <f t="shared" si="0"/>
        <v>0</v>
      </c>
      <c r="X25" s="1">
        <f t="shared" si="1"/>
        <v>0</v>
      </c>
      <c r="Y25" s="1">
        <f t="shared" si="2"/>
        <v>0</v>
      </c>
      <c r="Z25" s="1">
        <f t="shared" si="3"/>
        <v>0</v>
      </c>
      <c r="AA25" s="1"/>
      <c r="AB25" s="1">
        <f t="shared" si="4"/>
        <v>0</v>
      </c>
      <c r="AC25" s="1">
        <f t="shared" si="5"/>
        <v>0</v>
      </c>
      <c r="AD25" s="1">
        <f t="shared" si="6"/>
        <v>0</v>
      </c>
      <c r="AE25" s="1">
        <f t="shared" si="7"/>
        <v>0</v>
      </c>
      <c r="AF25" s="1"/>
      <c r="AG25" s="1">
        <f t="shared" si="8"/>
        <v>0</v>
      </c>
      <c r="AH25" s="1">
        <f t="shared" si="9"/>
        <v>0</v>
      </c>
      <c r="AI25" s="1">
        <f t="shared" si="10"/>
        <v>0</v>
      </c>
      <c r="AJ25" s="1">
        <f t="shared" si="11"/>
        <v>0</v>
      </c>
    </row>
    <row r="26" spans="2:36">
      <c r="B26" s="3">
        <v>16</v>
      </c>
      <c r="C26" s="1"/>
      <c r="D26" s="1"/>
      <c r="E26" s="1"/>
      <c r="F26" s="1"/>
      <c r="J26" s="1"/>
      <c r="K26" s="1"/>
      <c r="L26" s="1"/>
      <c r="M26" s="1"/>
      <c r="N26" s="1"/>
      <c r="O26" s="1"/>
      <c r="P26" s="1"/>
      <c r="Q26" s="1"/>
      <c r="R26" s="1"/>
      <c r="S26" s="1"/>
      <c r="V26" s="3">
        <v>16</v>
      </c>
      <c r="W26" s="1">
        <f t="shared" si="0"/>
        <v>0</v>
      </c>
      <c r="X26" s="1">
        <f t="shared" si="1"/>
        <v>0</v>
      </c>
      <c r="Y26" s="1">
        <f t="shared" si="2"/>
        <v>0</v>
      </c>
      <c r="Z26" s="1">
        <f t="shared" si="3"/>
        <v>0</v>
      </c>
      <c r="AA26" s="1"/>
      <c r="AB26" s="1">
        <f t="shared" si="4"/>
        <v>0</v>
      </c>
      <c r="AC26" s="1">
        <f t="shared" si="5"/>
        <v>0</v>
      </c>
      <c r="AD26" s="1">
        <f t="shared" si="6"/>
        <v>0</v>
      </c>
      <c r="AE26" s="1">
        <f t="shared" si="7"/>
        <v>0</v>
      </c>
      <c r="AF26" s="1"/>
      <c r="AG26" s="1">
        <f t="shared" si="8"/>
        <v>0</v>
      </c>
      <c r="AH26" s="1">
        <f t="shared" si="9"/>
        <v>0</v>
      </c>
      <c r="AI26" s="1">
        <f t="shared" si="10"/>
        <v>0</v>
      </c>
      <c r="AJ26" s="1">
        <f t="shared" si="11"/>
        <v>0</v>
      </c>
    </row>
    <row r="27" spans="2:36">
      <c r="B27" s="3">
        <v>17</v>
      </c>
      <c r="C27" s="1"/>
      <c r="D27" s="1"/>
      <c r="E27" s="1"/>
      <c r="F27" s="1"/>
      <c r="J27" s="1"/>
      <c r="K27" s="1"/>
      <c r="L27" s="1"/>
      <c r="M27" s="1"/>
      <c r="N27" s="1"/>
      <c r="O27" s="1"/>
      <c r="P27" s="1"/>
      <c r="Q27" s="1"/>
      <c r="R27" s="1"/>
      <c r="S27" s="1"/>
      <c r="V27" s="3">
        <v>17</v>
      </c>
      <c r="W27" s="1">
        <f t="shared" si="0"/>
        <v>0</v>
      </c>
      <c r="X27" s="1">
        <f t="shared" si="1"/>
        <v>0</v>
      </c>
      <c r="Y27" s="1">
        <f t="shared" si="2"/>
        <v>0</v>
      </c>
      <c r="Z27" s="1">
        <f t="shared" si="3"/>
        <v>0</v>
      </c>
      <c r="AA27" s="1"/>
      <c r="AB27" s="1">
        <f t="shared" si="4"/>
        <v>0</v>
      </c>
      <c r="AC27" s="1">
        <f t="shared" si="5"/>
        <v>0</v>
      </c>
      <c r="AD27" s="1">
        <f t="shared" si="6"/>
        <v>0</v>
      </c>
      <c r="AE27" s="1">
        <f t="shared" si="7"/>
        <v>0</v>
      </c>
      <c r="AF27" s="1"/>
      <c r="AG27" s="1">
        <f t="shared" si="8"/>
        <v>0</v>
      </c>
      <c r="AH27" s="1">
        <f t="shared" si="9"/>
        <v>0</v>
      </c>
      <c r="AI27" s="1">
        <f t="shared" si="10"/>
        <v>0</v>
      </c>
      <c r="AJ27" s="1">
        <f t="shared" si="11"/>
        <v>0</v>
      </c>
    </row>
    <row r="28" spans="2:36">
      <c r="B28" s="3">
        <v>18</v>
      </c>
      <c r="C28" s="1"/>
      <c r="D28" s="1"/>
      <c r="E28" s="1"/>
      <c r="F28" s="1"/>
      <c r="J28" s="1"/>
      <c r="K28" s="1"/>
      <c r="L28" s="1"/>
      <c r="M28" s="1"/>
      <c r="N28" s="1"/>
      <c r="O28" s="1"/>
      <c r="P28" s="1"/>
      <c r="Q28" s="1"/>
      <c r="R28" s="1"/>
      <c r="S28" s="1"/>
      <c r="V28" s="3">
        <v>18</v>
      </c>
      <c r="W28" s="1">
        <f t="shared" si="0"/>
        <v>0</v>
      </c>
      <c r="X28" s="1">
        <f t="shared" si="1"/>
        <v>0</v>
      </c>
      <c r="Y28" s="1">
        <f t="shared" si="2"/>
        <v>0</v>
      </c>
      <c r="Z28" s="1">
        <f t="shared" si="3"/>
        <v>0</v>
      </c>
      <c r="AA28" s="1"/>
      <c r="AB28" s="1">
        <f t="shared" si="4"/>
        <v>0</v>
      </c>
      <c r="AC28" s="1">
        <f t="shared" si="5"/>
        <v>0</v>
      </c>
      <c r="AD28" s="1">
        <f t="shared" si="6"/>
        <v>0</v>
      </c>
      <c r="AE28" s="1">
        <f t="shared" si="7"/>
        <v>0</v>
      </c>
      <c r="AF28" s="1"/>
      <c r="AG28" s="1">
        <f t="shared" si="8"/>
        <v>0</v>
      </c>
      <c r="AH28" s="1">
        <f t="shared" si="9"/>
        <v>0</v>
      </c>
      <c r="AI28" s="1">
        <f t="shared" si="10"/>
        <v>0</v>
      </c>
      <c r="AJ28" s="1">
        <f t="shared" si="11"/>
        <v>0</v>
      </c>
    </row>
    <row r="29" spans="2:36">
      <c r="B29" s="40">
        <v>19</v>
      </c>
      <c r="C29" s="1"/>
      <c r="D29" s="1"/>
      <c r="E29" s="1"/>
      <c r="F29" s="1"/>
      <c r="J29" s="1"/>
      <c r="K29" s="1"/>
      <c r="L29" s="1"/>
      <c r="M29" s="1"/>
      <c r="N29" s="1"/>
      <c r="O29" s="1"/>
      <c r="P29" s="1"/>
      <c r="Q29" s="1"/>
      <c r="R29" s="1"/>
      <c r="S29" s="1"/>
      <c r="V29" s="40">
        <v>19</v>
      </c>
      <c r="W29" s="1">
        <f t="shared" ref="W29:W43" si="12">IF(J29=0.5,(D29*F29))/1000</f>
        <v>0</v>
      </c>
      <c r="X29" s="1">
        <f t="shared" ref="X29:X43" si="13">IF(M29=0.5,(D29*F29))/1000</f>
        <v>0</v>
      </c>
      <c r="Y29" s="1">
        <f t="shared" ref="Y29:Y43" si="14">IF(P29=0.5,(E29*F29))/1000</f>
        <v>0</v>
      </c>
      <c r="Z29" s="1">
        <f t="shared" ref="Z29:Z43" si="15">IF(S29=0.5,(E29*F29))/1000</f>
        <v>0</v>
      </c>
      <c r="AA29" s="1"/>
      <c r="AB29" s="1">
        <f t="shared" ref="AB29:AB43" si="16">IF(J29=2,(D29*F29))/1000</f>
        <v>0</v>
      </c>
      <c r="AC29" s="1">
        <f t="shared" ref="AC29:AC43" si="17">IF(M29=2,(D29*F29))/1000</f>
        <v>0</v>
      </c>
      <c r="AD29" s="1">
        <f t="shared" ref="AD29:AD43" si="18">IF(P29=2,(E29*F29))/1000</f>
        <v>0</v>
      </c>
      <c r="AE29" s="1">
        <f t="shared" ref="AE29:AE43" si="19">IF(S29=2,(E29*F29))/1000</f>
        <v>0</v>
      </c>
      <c r="AF29" s="1"/>
      <c r="AG29" s="1">
        <f t="shared" ref="AG29:AG43" si="20">IF(J29=1,(D29*F29))/1000</f>
        <v>0</v>
      </c>
      <c r="AH29" s="1">
        <f t="shared" ref="AH29:AH43" si="21">IF(M29=1,(D29*F29))/1000</f>
        <v>0</v>
      </c>
      <c r="AI29" s="1">
        <f t="shared" ref="AI29:AI43" si="22">IF(P29=1,(E29*F29))/1000</f>
        <v>0</v>
      </c>
      <c r="AJ29" s="1">
        <f t="shared" ref="AJ29:AJ43" si="23">IF(S29=1,(E29*F29))/1000</f>
        <v>0</v>
      </c>
    </row>
    <row r="30" spans="2:36">
      <c r="B30" s="40">
        <v>20</v>
      </c>
      <c r="C30" s="1"/>
      <c r="D30" s="1"/>
      <c r="E30" s="1"/>
      <c r="F30" s="1"/>
      <c r="J30" s="1"/>
      <c r="K30" s="1"/>
      <c r="L30" s="1"/>
      <c r="M30" s="1"/>
      <c r="N30" s="1"/>
      <c r="O30" s="1"/>
      <c r="P30" s="1"/>
      <c r="Q30" s="1"/>
      <c r="R30" s="1"/>
      <c r="S30" s="1"/>
      <c r="V30" s="40">
        <v>20</v>
      </c>
      <c r="W30" s="1">
        <f t="shared" si="12"/>
        <v>0</v>
      </c>
      <c r="X30" s="1">
        <f t="shared" si="13"/>
        <v>0</v>
      </c>
      <c r="Y30" s="1">
        <f t="shared" si="14"/>
        <v>0</v>
      </c>
      <c r="Z30" s="1">
        <f t="shared" si="15"/>
        <v>0</v>
      </c>
      <c r="AA30" s="1"/>
      <c r="AB30" s="1">
        <f t="shared" si="16"/>
        <v>0</v>
      </c>
      <c r="AC30" s="1">
        <f t="shared" si="17"/>
        <v>0</v>
      </c>
      <c r="AD30" s="1">
        <f t="shared" si="18"/>
        <v>0</v>
      </c>
      <c r="AE30" s="1">
        <f t="shared" si="19"/>
        <v>0</v>
      </c>
      <c r="AF30" s="1"/>
      <c r="AG30" s="1">
        <f t="shared" si="20"/>
        <v>0</v>
      </c>
      <c r="AH30" s="1">
        <f t="shared" si="21"/>
        <v>0</v>
      </c>
      <c r="AI30" s="1">
        <f t="shared" si="22"/>
        <v>0</v>
      </c>
      <c r="AJ30" s="1">
        <f t="shared" si="23"/>
        <v>0</v>
      </c>
    </row>
    <row r="31" spans="2:36">
      <c r="B31" s="40">
        <v>21</v>
      </c>
      <c r="C31" s="1"/>
      <c r="D31" s="1"/>
      <c r="E31" s="1"/>
      <c r="F31" s="1"/>
      <c r="J31" s="1"/>
      <c r="K31" s="1"/>
      <c r="L31" s="1"/>
      <c r="M31" s="1"/>
      <c r="N31" s="1"/>
      <c r="O31" s="1"/>
      <c r="P31" s="1"/>
      <c r="Q31" s="1"/>
      <c r="R31" s="1"/>
      <c r="S31" s="1"/>
      <c r="V31" s="40">
        <v>21</v>
      </c>
      <c r="W31" s="1">
        <f t="shared" si="12"/>
        <v>0</v>
      </c>
      <c r="X31" s="1">
        <f t="shared" si="13"/>
        <v>0</v>
      </c>
      <c r="Y31" s="1">
        <f t="shared" si="14"/>
        <v>0</v>
      </c>
      <c r="Z31" s="1">
        <f t="shared" si="15"/>
        <v>0</v>
      </c>
      <c r="AA31" s="1"/>
      <c r="AB31" s="1">
        <f t="shared" si="16"/>
        <v>0</v>
      </c>
      <c r="AC31" s="1">
        <f t="shared" si="17"/>
        <v>0</v>
      </c>
      <c r="AD31" s="1">
        <f t="shared" si="18"/>
        <v>0</v>
      </c>
      <c r="AE31" s="1">
        <f t="shared" si="19"/>
        <v>0</v>
      </c>
      <c r="AF31" s="1"/>
      <c r="AG31" s="1">
        <f t="shared" si="20"/>
        <v>0</v>
      </c>
      <c r="AH31" s="1">
        <f t="shared" si="21"/>
        <v>0</v>
      </c>
      <c r="AI31" s="1">
        <f t="shared" si="22"/>
        <v>0</v>
      </c>
      <c r="AJ31" s="1">
        <f t="shared" si="23"/>
        <v>0</v>
      </c>
    </row>
    <row r="32" spans="2:36">
      <c r="B32" s="40">
        <v>22</v>
      </c>
      <c r="C32" s="1"/>
      <c r="D32" s="1"/>
      <c r="E32" s="1"/>
      <c r="F32" s="1"/>
      <c r="J32" s="1"/>
      <c r="K32" s="1"/>
      <c r="L32" s="1"/>
      <c r="M32" s="1"/>
      <c r="N32" s="1"/>
      <c r="O32" s="1"/>
      <c r="P32" s="1"/>
      <c r="Q32" s="1"/>
      <c r="R32" s="1"/>
      <c r="S32" s="1"/>
      <c r="V32" s="40">
        <v>22</v>
      </c>
      <c r="W32" s="1">
        <f t="shared" si="12"/>
        <v>0</v>
      </c>
      <c r="X32" s="1">
        <f t="shared" si="13"/>
        <v>0</v>
      </c>
      <c r="Y32" s="1">
        <f t="shared" si="14"/>
        <v>0</v>
      </c>
      <c r="Z32" s="1">
        <f t="shared" si="15"/>
        <v>0</v>
      </c>
      <c r="AA32" s="1"/>
      <c r="AB32" s="1">
        <f t="shared" si="16"/>
        <v>0</v>
      </c>
      <c r="AC32" s="1">
        <f t="shared" si="17"/>
        <v>0</v>
      </c>
      <c r="AD32" s="1">
        <f t="shared" si="18"/>
        <v>0</v>
      </c>
      <c r="AE32" s="1">
        <f t="shared" si="19"/>
        <v>0</v>
      </c>
      <c r="AF32" s="1"/>
      <c r="AG32" s="1">
        <f t="shared" si="20"/>
        <v>0</v>
      </c>
      <c r="AH32" s="1">
        <f t="shared" si="21"/>
        <v>0</v>
      </c>
      <c r="AI32" s="1">
        <f t="shared" si="22"/>
        <v>0</v>
      </c>
      <c r="AJ32" s="1">
        <f t="shared" si="23"/>
        <v>0</v>
      </c>
    </row>
    <row r="33" spans="2:36">
      <c r="B33" s="40">
        <v>23</v>
      </c>
      <c r="C33" s="1"/>
      <c r="D33" s="1"/>
      <c r="E33" s="1"/>
      <c r="F33" s="1"/>
      <c r="J33" s="1"/>
      <c r="K33" s="1"/>
      <c r="L33" s="1"/>
      <c r="M33" s="1"/>
      <c r="N33" s="1"/>
      <c r="O33" s="1"/>
      <c r="P33" s="1"/>
      <c r="Q33" s="1"/>
      <c r="R33" s="1"/>
      <c r="S33" s="1"/>
      <c r="V33" s="40">
        <v>23</v>
      </c>
      <c r="W33" s="1">
        <f t="shared" si="12"/>
        <v>0</v>
      </c>
      <c r="X33" s="1">
        <f t="shared" si="13"/>
        <v>0</v>
      </c>
      <c r="Y33" s="1">
        <f t="shared" si="14"/>
        <v>0</v>
      </c>
      <c r="Z33" s="1">
        <f t="shared" si="15"/>
        <v>0</v>
      </c>
      <c r="AA33" s="1"/>
      <c r="AB33" s="1">
        <f t="shared" si="16"/>
        <v>0</v>
      </c>
      <c r="AC33" s="1">
        <f t="shared" si="17"/>
        <v>0</v>
      </c>
      <c r="AD33" s="1">
        <f t="shared" si="18"/>
        <v>0</v>
      </c>
      <c r="AE33" s="1">
        <f t="shared" si="19"/>
        <v>0</v>
      </c>
      <c r="AF33" s="1"/>
      <c r="AG33" s="1">
        <f t="shared" si="20"/>
        <v>0</v>
      </c>
      <c r="AH33" s="1">
        <f t="shared" si="21"/>
        <v>0</v>
      </c>
      <c r="AI33" s="1">
        <f t="shared" si="22"/>
        <v>0</v>
      </c>
      <c r="AJ33" s="1">
        <f t="shared" si="23"/>
        <v>0</v>
      </c>
    </row>
    <row r="34" spans="2:36">
      <c r="B34" s="40">
        <v>24</v>
      </c>
      <c r="C34" s="1"/>
      <c r="D34" s="1"/>
      <c r="E34" s="1"/>
      <c r="F34" s="1"/>
      <c r="J34" s="1"/>
      <c r="K34" s="1"/>
      <c r="L34" s="1"/>
      <c r="M34" s="1"/>
      <c r="N34" s="1"/>
      <c r="O34" s="1"/>
      <c r="P34" s="1"/>
      <c r="Q34" s="1"/>
      <c r="R34" s="1"/>
      <c r="S34" s="1"/>
      <c r="V34" s="40">
        <v>24</v>
      </c>
      <c r="W34" s="1">
        <f t="shared" si="12"/>
        <v>0</v>
      </c>
      <c r="X34" s="1">
        <f t="shared" si="13"/>
        <v>0</v>
      </c>
      <c r="Y34" s="1">
        <f t="shared" si="14"/>
        <v>0</v>
      </c>
      <c r="Z34" s="1">
        <f t="shared" si="15"/>
        <v>0</v>
      </c>
      <c r="AA34" s="1"/>
      <c r="AB34" s="1">
        <f t="shared" si="16"/>
        <v>0</v>
      </c>
      <c r="AC34" s="1">
        <f t="shared" si="17"/>
        <v>0</v>
      </c>
      <c r="AD34" s="1">
        <f t="shared" si="18"/>
        <v>0</v>
      </c>
      <c r="AE34" s="1">
        <f t="shared" si="19"/>
        <v>0</v>
      </c>
      <c r="AF34" s="1"/>
      <c r="AG34" s="1">
        <f t="shared" si="20"/>
        <v>0</v>
      </c>
      <c r="AH34" s="1">
        <f t="shared" si="21"/>
        <v>0</v>
      </c>
      <c r="AI34" s="1">
        <f t="shared" si="22"/>
        <v>0</v>
      </c>
      <c r="AJ34" s="1">
        <f t="shared" si="23"/>
        <v>0</v>
      </c>
    </row>
    <row r="35" spans="2:36">
      <c r="B35" s="40">
        <v>25</v>
      </c>
      <c r="C35" s="41"/>
      <c r="D35" s="1"/>
      <c r="E35" s="1"/>
      <c r="F35" s="1"/>
      <c r="J35" s="1"/>
      <c r="K35" s="1"/>
      <c r="L35" s="1"/>
      <c r="M35" s="1"/>
      <c r="N35" s="1"/>
      <c r="O35" s="1"/>
      <c r="P35" s="1"/>
      <c r="Q35" s="1"/>
      <c r="R35" s="1"/>
      <c r="S35" s="1"/>
      <c r="V35" s="40">
        <v>25</v>
      </c>
      <c r="W35" s="1">
        <f t="shared" si="12"/>
        <v>0</v>
      </c>
      <c r="X35" s="1">
        <f t="shared" si="13"/>
        <v>0</v>
      </c>
      <c r="Y35" s="1">
        <f t="shared" si="14"/>
        <v>0</v>
      </c>
      <c r="Z35" s="1">
        <f t="shared" si="15"/>
        <v>0</v>
      </c>
      <c r="AA35" s="1"/>
      <c r="AB35" s="1">
        <f t="shared" si="16"/>
        <v>0</v>
      </c>
      <c r="AC35" s="1">
        <f t="shared" si="17"/>
        <v>0</v>
      </c>
      <c r="AD35" s="1">
        <f t="shared" si="18"/>
        <v>0</v>
      </c>
      <c r="AE35" s="1">
        <f t="shared" si="19"/>
        <v>0</v>
      </c>
      <c r="AF35" s="1"/>
      <c r="AG35" s="1">
        <f t="shared" si="20"/>
        <v>0</v>
      </c>
      <c r="AH35" s="1">
        <f t="shared" si="21"/>
        <v>0</v>
      </c>
      <c r="AI35" s="1">
        <f t="shared" si="22"/>
        <v>0</v>
      </c>
      <c r="AJ35" s="1">
        <f t="shared" si="23"/>
        <v>0</v>
      </c>
    </row>
    <row r="36" spans="2:36">
      <c r="B36" s="40">
        <v>26</v>
      </c>
      <c r="C36" s="1"/>
      <c r="D36" s="1"/>
      <c r="E36" s="1"/>
      <c r="F36" s="1"/>
      <c r="J36" s="1"/>
      <c r="K36" s="1"/>
      <c r="L36" s="1"/>
      <c r="M36" s="1"/>
      <c r="N36" s="1"/>
      <c r="O36" s="1"/>
      <c r="P36" s="1"/>
      <c r="Q36" s="1"/>
      <c r="R36" s="1"/>
      <c r="S36" s="1"/>
      <c r="V36" s="40">
        <v>26</v>
      </c>
      <c r="W36" s="1">
        <f t="shared" si="12"/>
        <v>0</v>
      </c>
      <c r="X36" s="1">
        <f t="shared" si="13"/>
        <v>0</v>
      </c>
      <c r="Y36" s="1">
        <f t="shared" si="14"/>
        <v>0</v>
      </c>
      <c r="Z36" s="1">
        <f t="shared" si="15"/>
        <v>0</v>
      </c>
      <c r="AA36" s="1"/>
      <c r="AB36" s="1">
        <f t="shared" si="16"/>
        <v>0</v>
      </c>
      <c r="AC36" s="1">
        <f t="shared" si="17"/>
        <v>0</v>
      </c>
      <c r="AD36" s="1">
        <f t="shared" si="18"/>
        <v>0</v>
      </c>
      <c r="AE36" s="1">
        <f t="shared" si="19"/>
        <v>0</v>
      </c>
      <c r="AF36" s="1"/>
      <c r="AG36" s="1">
        <f t="shared" si="20"/>
        <v>0</v>
      </c>
      <c r="AH36" s="1">
        <f t="shared" si="21"/>
        <v>0</v>
      </c>
      <c r="AI36" s="1">
        <f t="shared" si="22"/>
        <v>0</v>
      </c>
      <c r="AJ36" s="1">
        <f t="shared" si="23"/>
        <v>0</v>
      </c>
    </row>
    <row r="37" spans="2:36">
      <c r="B37" s="40">
        <v>27</v>
      </c>
      <c r="C37" s="41"/>
      <c r="D37" s="1"/>
      <c r="E37" s="1"/>
      <c r="F37" s="1"/>
      <c r="J37" s="1"/>
      <c r="K37" s="1"/>
      <c r="L37" s="1"/>
      <c r="M37" s="1"/>
      <c r="N37" s="1"/>
      <c r="O37" s="1"/>
      <c r="P37" s="1"/>
      <c r="Q37" s="1"/>
      <c r="R37" s="1"/>
      <c r="S37" s="1"/>
      <c r="V37" s="40">
        <v>27</v>
      </c>
      <c r="W37" s="1">
        <f t="shared" si="12"/>
        <v>0</v>
      </c>
      <c r="X37" s="1">
        <f t="shared" si="13"/>
        <v>0</v>
      </c>
      <c r="Y37" s="1">
        <f t="shared" si="14"/>
        <v>0</v>
      </c>
      <c r="Z37" s="1">
        <f t="shared" si="15"/>
        <v>0</v>
      </c>
      <c r="AA37" s="1"/>
      <c r="AB37" s="1">
        <f t="shared" si="16"/>
        <v>0</v>
      </c>
      <c r="AC37" s="1">
        <f t="shared" si="17"/>
        <v>0</v>
      </c>
      <c r="AD37" s="1">
        <f t="shared" si="18"/>
        <v>0</v>
      </c>
      <c r="AE37" s="1">
        <f t="shared" si="19"/>
        <v>0</v>
      </c>
      <c r="AF37" s="1"/>
      <c r="AG37" s="1">
        <f t="shared" si="20"/>
        <v>0</v>
      </c>
      <c r="AH37" s="1">
        <f t="shared" si="21"/>
        <v>0</v>
      </c>
      <c r="AI37" s="1">
        <f t="shared" si="22"/>
        <v>0</v>
      </c>
      <c r="AJ37" s="1">
        <f t="shared" si="23"/>
        <v>0</v>
      </c>
    </row>
    <row r="38" spans="2:36">
      <c r="B38" s="40">
        <v>28</v>
      </c>
      <c r="C38" s="1"/>
      <c r="D38" s="1"/>
      <c r="E38" s="1"/>
      <c r="F38" s="1"/>
      <c r="J38" s="1"/>
      <c r="K38" s="1"/>
      <c r="L38" s="1"/>
      <c r="M38" s="1"/>
      <c r="N38" s="1"/>
      <c r="O38" s="1"/>
      <c r="P38" s="1"/>
      <c r="Q38" s="1"/>
      <c r="R38" s="1"/>
      <c r="S38" s="1"/>
      <c r="V38" s="40">
        <v>28</v>
      </c>
      <c r="W38" s="1">
        <f t="shared" si="12"/>
        <v>0</v>
      </c>
      <c r="X38" s="1">
        <f t="shared" si="13"/>
        <v>0</v>
      </c>
      <c r="Y38" s="1">
        <f t="shared" si="14"/>
        <v>0</v>
      </c>
      <c r="Z38" s="1">
        <f t="shared" si="15"/>
        <v>0</v>
      </c>
      <c r="AA38" s="1"/>
      <c r="AB38" s="1">
        <f t="shared" si="16"/>
        <v>0</v>
      </c>
      <c r="AC38" s="1">
        <f t="shared" si="17"/>
        <v>0</v>
      </c>
      <c r="AD38" s="1">
        <f t="shared" si="18"/>
        <v>0</v>
      </c>
      <c r="AE38" s="1">
        <f t="shared" si="19"/>
        <v>0</v>
      </c>
      <c r="AF38" s="1"/>
      <c r="AG38" s="1">
        <f t="shared" si="20"/>
        <v>0</v>
      </c>
      <c r="AH38" s="1">
        <f t="shared" si="21"/>
        <v>0</v>
      </c>
      <c r="AI38" s="1">
        <f t="shared" si="22"/>
        <v>0</v>
      </c>
      <c r="AJ38" s="1">
        <f t="shared" si="23"/>
        <v>0</v>
      </c>
    </row>
    <row r="39" spans="2:36">
      <c r="B39" s="40">
        <v>29</v>
      </c>
      <c r="C39" s="41"/>
      <c r="D39" s="1"/>
      <c r="E39" s="1"/>
      <c r="F39" s="1"/>
      <c r="J39" s="1"/>
      <c r="K39" s="1"/>
      <c r="L39" s="1"/>
      <c r="M39" s="1"/>
      <c r="N39" s="1"/>
      <c r="O39" s="1"/>
      <c r="P39" s="1"/>
      <c r="Q39" s="1"/>
      <c r="R39" s="1"/>
      <c r="S39" s="1"/>
      <c r="V39" s="40">
        <v>29</v>
      </c>
      <c r="W39" s="1">
        <f t="shared" si="12"/>
        <v>0</v>
      </c>
      <c r="X39" s="1">
        <f t="shared" si="13"/>
        <v>0</v>
      </c>
      <c r="Y39" s="1">
        <f t="shared" si="14"/>
        <v>0</v>
      </c>
      <c r="Z39" s="1">
        <f t="shared" si="15"/>
        <v>0</v>
      </c>
      <c r="AA39" s="1"/>
      <c r="AB39" s="1">
        <f t="shared" si="16"/>
        <v>0</v>
      </c>
      <c r="AC39" s="1">
        <f t="shared" si="17"/>
        <v>0</v>
      </c>
      <c r="AD39" s="1">
        <f t="shared" si="18"/>
        <v>0</v>
      </c>
      <c r="AE39" s="1">
        <f t="shared" si="19"/>
        <v>0</v>
      </c>
      <c r="AF39" s="1"/>
      <c r="AG39" s="1">
        <f t="shared" si="20"/>
        <v>0</v>
      </c>
      <c r="AH39" s="1">
        <f t="shared" si="21"/>
        <v>0</v>
      </c>
      <c r="AI39" s="1">
        <f t="shared" si="22"/>
        <v>0</v>
      </c>
      <c r="AJ39" s="1">
        <f t="shared" si="23"/>
        <v>0</v>
      </c>
    </row>
    <row r="40" spans="2:36">
      <c r="B40" s="40">
        <v>30</v>
      </c>
      <c r="C40" s="1"/>
      <c r="D40" s="1"/>
      <c r="E40" s="1"/>
      <c r="F40" s="1"/>
      <c r="J40" s="1"/>
      <c r="K40" s="1"/>
      <c r="L40" s="1"/>
      <c r="M40" s="1"/>
      <c r="N40" s="1"/>
      <c r="O40" s="1"/>
      <c r="P40" s="1"/>
      <c r="Q40" s="1"/>
      <c r="R40" s="1"/>
      <c r="S40" s="1"/>
      <c r="V40" s="40">
        <v>30</v>
      </c>
      <c r="W40" s="1">
        <f t="shared" si="12"/>
        <v>0</v>
      </c>
      <c r="X40" s="1">
        <f t="shared" si="13"/>
        <v>0</v>
      </c>
      <c r="Y40" s="1">
        <f t="shared" si="14"/>
        <v>0</v>
      </c>
      <c r="Z40" s="1">
        <f t="shared" si="15"/>
        <v>0</v>
      </c>
      <c r="AA40" s="1"/>
      <c r="AB40" s="1">
        <f t="shared" si="16"/>
        <v>0</v>
      </c>
      <c r="AC40" s="1">
        <f t="shared" si="17"/>
        <v>0</v>
      </c>
      <c r="AD40" s="1">
        <f t="shared" si="18"/>
        <v>0</v>
      </c>
      <c r="AE40" s="1">
        <f t="shared" si="19"/>
        <v>0</v>
      </c>
      <c r="AF40" s="1"/>
      <c r="AG40" s="1">
        <f t="shared" si="20"/>
        <v>0</v>
      </c>
      <c r="AH40" s="1">
        <f t="shared" si="21"/>
        <v>0</v>
      </c>
      <c r="AI40" s="1">
        <f t="shared" si="22"/>
        <v>0</v>
      </c>
      <c r="AJ40" s="1">
        <f t="shared" si="23"/>
        <v>0</v>
      </c>
    </row>
    <row r="41" spans="2:36">
      <c r="B41" s="40">
        <v>31</v>
      </c>
      <c r="C41" s="1"/>
      <c r="D41" s="1"/>
      <c r="E41" s="1"/>
      <c r="F41" s="1"/>
      <c r="J41" s="1"/>
      <c r="K41" s="1"/>
      <c r="L41" s="1"/>
      <c r="M41" s="1"/>
      <c r="N41" s="1"/>
      <c r="O41" s="1"/>
      <c r="P41" s="1"/>
      <c r="Q41" s="1"/>
      <c r="R41" s="1"/>
      <c r="S41" s="1"/>
      <c r="V41" s="40">
        <v>31</v>
      </c>
      <c r="W41" s="1">
        <f t="shared" si="12"/>
        <v>0</v>
      </c>
      <c r="X41" s="1">
        <f t="shared" si="13"/>
        <v>0</v>
      </c>
      <c r="Y41" s="1">
        <f t="shared" si="14"/>
        <v>0</v>
      </c>
      <c r="Z41" s="1">
        <f t="shared" si="15"/>
        <v>0</v>
      </c>
      <c r="AA41" s="1"/>
      <c r="AB41" s="1">
        <f t="shared" si="16"/>
        <v>0</v>
      </c>
      <c r="AC41" s="1">
        <f t="shared" si="17"/>
        <v>0</v>
      </c>
      <c r="AD41" s="1">
        <f t="shared" si="18"/>
        <v>0</v>
      </c>
      <c r="AE41" s="1">
        <f t="shared" si="19"/>
        <v>0</v>
      </c>
      <c r="AF41" s="1"/>
      <c r="AG41" s="1">
        <f t="shared" si="20"/>
        <v>0</v>
      </c>
      <c r="AH41" s="1">
        <f t="shared" si="21"/>
        <v>0</v>
      </c>
      <c r="AI41" s="1">
        <f t="shared" si="22"/>
        <v>0</v>
      </c>
      <c r="AJ41" s="1">
        <f t="shared" si="23"/>
        <v>0</v>
      </c>
    </row>
    <row r="42" spans="2:36">
      <c r="B42" s="40">
        <v>32</v>
      </c>
      <c r="C42" s="1"/>
      <c r="D42" s="1"/>
      <c r="E42" s="1"/>
      <c r="F42" s="1"/>
      <c r="J42" s="1"/>
      <c r="K42" s="1"/>
      <c r="L42" s="1"/>
      <c r="M42" s="1"/>
      <c r="N42" s="1"/>
      <c r="O42" s="1"/>
      <c r="P42" s="1"/>
      <c r="Q42" s="1"/>
      <c r="R42" s="1"/>
      <c r="S42" s="1"/>
      <c r="V42" s="40">
        <v>32</v>
      </c>
      <c r="W42" s="1">
        <f t="shared" si="12"/>
        <v>0</v>
      </c>
      <c r="X42" s="1">
        <f t="shared" si="13"/>
        <v>0</v>
      </c>
      <c r="Y42" s="1">
        <f t="shared" si="14"/>
        <v>0</v>
      </c>
      <c r="Z42" s="1">
        <f t="shared" si="15"/>
        <v>0</v>
      </c>
      <c r="AA42" s="1"/>
      <c r="AB42" s="1">
        <f t="shared" si="16"/>
        <v>0</v>
      </c>
      <c r="AC42" s="1">
        <f t="shared" si="17"/>
        <v>0</v>
      </c>
      <c r="AD42" s="1">
        <f t="shared" si="18"/>
        <v>0</v>
      </c>
      <c r="AE42" s="1">
        <f t="shared" si="19"/>
        <v>0</v>
      </c>
      <c r="AF42" s="1"/>
      <c r="AG42" s="1">
        <f t="shared" si="20"/>
        <v>0</v>
      </c>
      <c r="AH42" s="1">
        <f t="shared" si="21"/>
        <v>0</v>
      </c>
      <c r="AI42" s="1">
        <f t="shared" si="22"/>
        <v>0</v>
      </c>
      <c r="AJ42" s="1">
        <f t="shared" si="23"/>
        <v>0</v>
      </c>
    </row>
    <row r="43" spans="2:36">
      <c r="B43" s="40">
        <v>33</v>
      </c>
      <c r="C43" s="1"/>
      <c r="D43" s="1"/>
      <c r="E43" s="1"/>
      <c r="F43" s="1"/>
      <c r="J43" s="1"/>
      <c r="K43" s="1"/>
      <c r="L43" s="1"/>
      <c r="M43" s="1"/>
      <c r="N43" s="1"/>
      <c r="O43" s="1"/>
      <c r="P43" s="1"/>
      <c r="Q43" s="1"/>
      <c r="R43" s="1"/>
      <c r="S43" s="1"/>
      <c r="V43" s="40">
        <v>33</v>
      </c>
      <c r="W43" s="1">
        <f t="shared" si="12"/>
        <v>0</v>
      </c>
      <c r="X43" s="1">
        <f t="shared" si="13"/>
        <v>0</v>
      </c>
      <c r="Y43" s="1">
        <f t="shared" si="14"/>
        <v>0</v>
      </c>
      <c r="Z43" s="1">
        <f t="shared" si="15"/>
        <v>0</v>
      </c>
      <c r="AA43" s="1"/>
      <c r="AB43" s="1">
        <f t="shared" si="16"/>
        <v>0</v>
      </c>
      <c r="AC43" s="1">
        <f t="shared" si="17"/>
        <v>0</v>
      </c>
      <c r="AD43" s="1">
        <f t="shared" si="18"/>
        <v>0</v>
      </c>
      <c r="AE43" s="1">
        <f t="shared" si="19"/>
        <v>0</v>
      </c>
      <c r="AF43" s="1"/>
      <c r="AG43" s="1">
        <f t="shared" si="20"/>
        <v>0</v>
      </c>
      <c r="AH43" s="1">
        <f t="shared" si="21"/>
        <v>0</v>
      </c>
      <c r="AI43" s="1">
        <f t="shared" si="22"/>
        <v>0</v>
      </c>
      <c r="AJ43" s="1">
        <f t="shared" si="23"/>
        <v>0</v>
      </c>
    </row>
    <row r="44" spans="2:36">
      <c r="D44" s="13" t="s">
        <v>32</v>
      </c>
      <c r="E44" s="53">
        <f>SUMPRODUCT(D11:D43,E11:E43,F11:F43)/1000000</f>
        <v>0</v>
      </c>
      <c r="F44" s="53">
        <f>SUMPRODUCT(J22:J43,K22:K43,L22:L43)/1000000</f>
        <v>0</v>
      </c>
      <c r="W44" s="2">
        <f>SUM(W11:W43)</f>
        <v>0</v>
      </c>
      <c r="X44" s="2">
        <f>SUM(X11:X43)</f>
        <v>0</v>
      </c>
      <c r="Y44" s="2">
        <f>SUM(Y11:Y43)</f>
        <v>0</v>
      </c>
      <c r="Z44" s="2">
        <f>SUM(Z11:Z43)</f>
        <v>0</v>
      </c>
      <c r="AA44" s="14"/>
      <c r="AB44" s="2">
        <f>SUM(AB11:AB43)</f>
        <v>0</v>
      </c>
      <c r="AC44" s="2">
        <f>SUM(AC11:AC43)</f>
        <v>0</v>
      </c>
      <c r="AD44" s="2">
        <f>SUM(AD11:AD43)</f>
        <v>0</v>
      </c>
      <c r="AE44" s="2">
        <f>SUM(AE11:AE43)</f>
        <v>0</v>
      </c>
      <c r="AF44" s="1"/>
      <c r="AG44" s="34">
        <f>SUM(AG11:AG43)</f>
        <v>0</v>
      </c>
      <c r="AH44" s="34">
        <f>SUM(AH11:AH43)</f>
        <v>0</v>
      </c>
      <c r="AI44" s="34">
        <f>SUM(AI11:AI43)</f>
        <v>0</v>
      </c>
      <c r="AJ44" s="34">
        <f>SUM(AJ11:AJ43)</f>
        <v>0</v>
      </c>
    </row>
    <row r="45" spans="2:36" ht="18.75">
      <c r="C45" s="27" t="s">
        <v>35</v>
      </c>
      <c r="D45" s="27"/>
      <c r="E45" s="27"/>
      <c r="F45" s="27">
        <f>SUM(F11:F43)</f>
        <v>0</v>
      </c>
    </row>
    <row r="46" spans="2:36" ht="15.75" thickBot="1">
      <c r="E46" t="s">
        <v>15</v>
      </c>
      <c r="M46" t="s">
        <v>14</v>
      </c>
    </row>
    <row r="47" spans="2:36" ht="15.75" thickBot="1">
      <c r="V47" s="15"/>
      <c r="W47" s="9" t="s">
        <v>30</v>
      </c>
      <c r="X47" s="10"/>
      <c r="Y47" s="16">
        <f>(W44+X44+Y44+Z44)*1.25</f>
        <v>0</v>
      </c>
      <c r="AB47" s="9" t="s">
        <v>31</v>
      </c>
      <c r="AC47" s="10"/>
      <c r="AD47" s="16">
        <f>(AB44+AC44+AD44+AE44)*1.25</f>
        <v>0</v>
      </c>
      <c r="AG47" s="9" t="s">
        <v>39</v>
      </c>
      <c r="AH47" s="10"/>
      <c r="AI47" s="35">
        <f>(AG44+AH44+AI44+AJ44)*1.25</f>
        <v>0</v>
      </c>
    </row>
    <row r="48" spans="2:36">
      <c r="Y48">
        <f>Y47/1.25</f>
        <v>0</v>
      </c>
      <c r="AD48">
        <f>AD47/1.25</f>
        <v>0</v>
      </c>
      <c r="AI48">
        <f>AI47/1.25</f>
        <v>0</v>
      </c>
    </row>
    <row r="59" spans="1:19" ht="29.25" customHeight="1"/>
    <row r="62" spans="1:19" ht="28.5" customHeight="1">
      <c r="A62" s="47" t="str">
        <f>A2</f>
        <v>Заказ №____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19">
      <c r="A63" t="s">
        <v>3</v>
      </c>
      <c r="J63" t="s">
        <v>17</v>
      </c>
    </row>
    <row r="64" spans="1:19">
      <c r="A64" s="48" t="str">
        <f>A4</f>
        <v>Заказчик: _________</v>
      </c>
      <c r="B64" s="48"/>
      <c r="C64" s="48"/>
      <c r="D64" s="48"/>
      <c r="E64" s="48"/>
      <c r="F64" s="48"/>
      <c r="J64" t="s">
        <v>18</v>
      </c>
    </row>
    <row r="66" spans="2:19" ht="35.25" customHeight="1">
      <c r="C66" s="45" t="s">
        <v>40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2:19" ht="20.25" customHeight="1">
      <c r="B67" s="46" t="s">
        <v>37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2:19" ht="15" customHeight="1">
      <c r="B68" s="29" t="s">
        <v>5</v>
      </c>
      <c r="C68" s="36"/>
      <c r="D68" s="37" t="s">
        <v>11</v>
      </c>
      <c r="E68" s="36" t="s">
        <v>0</v>
      </c>
      <c r="F68" s="29" t="s">
        <v>16</v>
      </c>
      <c r="J68" s="29" t="s">
        <v>7</v>
      </c>
      <c r="K68" s="36"/>
      <c r="L68" s="36"/>
      <c r="M68" s="29" t="s">
        <v>8</v>
      </c>
      <c r="N68" s="29" t="s">
        <v>6</v>
      </c>
      <c r="O68" s="29" t="s">
        <v>6</v>
      </c>
      <c r="P68" s="29" t="s">
        <v>9</v>
      </c>
      <c r="Q68" s="29" t="s">
        <v>8</v>
      </c>
      <c r="R68" s="29" t="s">
        <v>8</v>
      </c>
      <c r="S68" s="29" t="s">
        <v>10</v>
      </c>
    </row>
    <row r="69" spans="2:19">
      <c r="B69" s="3">
        <v>1</v>
      </c>
      <c r="C69" s="29">
        <f t="shared" ref="C69:C101" si="24">C11</f>
        <v>0</v>
      </c>
      <c r="D69" s="30">
        <f t="shared" ref="D69" si="25">ROUNDDOWN(D11+IF(P69,0.5)+IF(S69,0.5),0)</f>
        <v>0</v>
      </c>
      <c r="E69" s="30">
        <f t="shared" ref="E69" si="26">ROUNDDOWN(E11+IF(J69,0.5)+IF(M69,0.5),0)</f>
        <v>0</v>
      </c>
      <c r="F69" s="30">
        <f t="shared" ref="F69:F101" si="27">F11</f>
        <v>0</v>
      </c>
      <c r="G69" s="31"/>
      <c r="H69" s="31"/>
      <c r="I69" s="31"/>
      <c r="J69" s="30">
        <f t="shared" ref="J69:S69" si="28">J11</f>
        <v>0</v>
      </c>
      <c r="K69" s="30">
        <f t="shared" si="28"/>
        <v>0</v>
      </c>
      <c r="L69" s="30">
        <f t="shared" si="28"/>
        <v>0</v>
      </c>
      <c r="M69" s="30">
        <f t="shared" si="28"/>
        <v>0</v>
      </c>
      <c r="N69" s="30">
        <f t="shared" si="28"/>
        <v>0</v>
      </c>
      <c r="O69" s="30">
        <f t="shared" si="28"/>
        <v>0</v>
      </c>
      <c r="P69" s="30">
        <f t="shared" si="28"/>
        <v>0</v>
      </c>
      <c r="Q69" s="30">
        <f t="shared" si="28"/>
        <v>0</v>
      </c>
      <c r="R69" s="30">
        <f t="shared" si="28"/>
        <v>0</v>
      </c>
      <c r="S69" s="30">
        <f t="shared" si="28"/>
        <v>0</v>
      </c>
    </row>
    <row r="70" spans="2:19">
      <c r="B70" s="38">
        <v>2</v>
      </c>
      <c r="C70" s="29">
        <f t="shared" si="24"/>
        <v>0</v>
      </c>
      <c r="D70" s="30">
        <f t="shared" ref="D70:D101" si="29">ROUNDDOWN(D12+IF(P70,0.5)+IF(S70,0.5),0)</f>
        <v>0</v>
      </c>
      <c r="E70" s="30">
        <f t="shared" ref="E70:E101" si="30">ROUNDDOWN(E12+IF(J70,0.5)+IF(M70,0.5),0)</f>
        <v>0</v>
      </c>
      <c r="F70" s="30">
        <f t="shared" si="27"/>
        <v>0</v>
      </c>
      <c r="G70" s="31"/>
      <c r="H70" s="31"/>
      <c r="I70" s="31"/>
      <c r="J70" s="30">
        <f t="shared" ref="J70:S70" si="31">J12</f>
        <v>0</v>
      </c>
      <c r="K70" s="30">
        <f t="shared" si="31"/>
        <v>0</v>
      </c>
      <c r="L70" s="30">
        <f t="shared" si="31"/>
        <v>0</v>
      </c>
      <c r="M70" s="30">
        <f t="shared" si="31"/>
        <v>0</v>
      </c>
      <c r="N70" s="30">
        <f t="shared" si="31"/>
        <v>0</v>
      </c>
      <c r="O70" s="30">
        <f t="shared" si="31"/>
        <v>0</v>
      </c>
      <c r="P70" s="30">
        <f t="shared" si="31"/>
        <v>0</v>
      </c>
      <c r="Q70" s="30">
        <f t="shared" si="31"/>
        <v>0</v>
      </c>
      <c r="R70" s="30">
        <f t="shared" si="31"/>
        <v>0</v>
      </c>
      <c r="S70" s="30">
        <f t="shared" si="31"/>
        <v>0</v>
      </c>
    </row>
    <row r="71" spans="2:19">
      <c r="B71" s="38">
        <v>3</v>
      </c>
      <c r="C71" s="29">
        <f t="shared" si="24"/>
        <v>0</v>
      </c>
      <c r="D71" s="30">
        <f t="shared" si="29"/>
        <v>0</v>
      </c>
      <c r="E71" s="30">
        <f t="shared" si="30"/>
        <v>0</v>
      </c>
      <c r="F71" s="30">
        <f t="shared" si="27"/>
        <v>0</v>
      </c>
      <c r="G71" s="31"/>
      <c r="H71" s="31"/>
      <c r="I71" s="31"/>
      <c r="J71" s="30">
        <f t="shared" ref="J71:S71" si="32">J13</f>
        <v>0</v>
      </c>
      <c r="K71" s="30">
        <f t="shared" si="32"/>
        <v>0</v>
      </c>
      <c r="L71" s="30">
        <f t="shared" si="32"/>
        <v>0</v>
      </c>
      <c r="M71" s="30">
        <f t="shared" si="32"/>
        <v>0</v>
      </c>
      <c r="N71" s="30">
        <f t="shared" si="32"/>
        <v>0</v>
      </c>
      <c r="O71" s="30">
        <f t="shared" si="32"/>
        <v>0</v>
      </c>
      <c r="P71" s="30">
        <f t="shared" si="32"/>
        <v>0</v>
      </c>
      <c r="Q71" s="30">
        <f t="shared" si="32"/>
        <v>0</v>
      </c>
      <c r="R71" s="30">
        <f t="shared" si="32"/>
        <v>0</v>
      </c>
      <c r="S71" s="30">
        <f t="shared" si="32"/>
        <v>0</v>
      </c>
    </row>
    <row r="72" spans="2:19">
      <c r="B72" s="38">
        <v>4</v>
      </c>
      <c r="C72" s="29">
        <f t="shared" si="24"/>
        <v>0</v>
      </c>
      <c r="D72" s="30">
        <f t="shared" si="29"/>
        <v>0</v>
      </c>
      <c r="E72" s="30">
        <f t="shared" si="30"/>
        <v>0</v>
      </c>
      <c r="F72" s="30">
        <f t="shared" si="27"/>
        <v>0</v>
      </c>
      <c r="G72" s="31"/>
      <c r="H72" s="31"/>
      <c r="I72" s="31"/>
      <c r="J72" s="30">
        <f t="shared" ref="J72:S72" si="33">J14</f>
        <v>0</v>
      </c>
      <c r="K72" s="30">
        <f t="shared" si="33"/>
        <v>0</v>
      </c>
      <c r="L72" s="30">
        <f t="shared" si="33"/>
        <v>0</v>
      </c>
      <c r="M72" s="30">
        <f t="shared" si="33"/>
        <v>0</v>
      </c>
      <c r="N72" s="30">
        <f t="shared" si="33"/>
        <v>0</v>
      </c>
      <c r="O72" s="30">
        <f t="shared" si="33"/>
        <v>0</v>
      </c>
      <c r="P72" s="30">
        <f t="shared" si="33"/>
        <v>0</v>
      </c>
      <c r="Q72" s="30">
        <f t="shared" si="33"/>
        <v>0</v>
      </c>
      <c r="R72" s="30">
        <f t="shared" si="33"/>
        <v>0</v>
      </c>
      <c r="S72" s="30">
        <f t="shared" si="33"/>
        <v>0</v>
      </c>
    </row>
    <row r="73" spans="2:19">
      <c r="B73" s="38">
        <v>5</v>
      </c>
      <c r="C73" s="29">
        <f t="shared" si="24"/>
        <v>0</v>
      </c>
      <c r="D73" s="30">
        <f t="shared" si="29"/>
        <v>0</v>
      </c>
      <c r="E73" s="30">
        <f t="shared" si="30"/>
        <v>0</v>
      </c>
      <c r="F73" s="30">
        <f t="shared" si="27"/>
        <v>0</v>
      </c>
      <c r="G73" s="31"/>
      <c r="H73" s="31"/>
      <c r="I73" s="31"/>
      <c r="J73" s="30">
        <f t="shared" ref="J73:S73" si="34">J15</f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</row>
    <row r="74" spans="2:19">
      <c r="B74" s="38">
        <v>6</v>
      </c>
      <c r="C74" s="29">
        <f t="shared" si="24"/>
        <v>0</v>
      </c>
      <c r="D74" s="30">
        <f t="shared" si="29"/>
        <v>0</v>
      </c>
      <c r="E74" s="30">
        <f t="shared" si="30"/>
        <v>0</v>
      </c>
      <c r="F74" s="30">
        <f t="shared" si="27"/>
        <v>0</v>
      </c>
      <c r="G74" s="31"/>
      <c r="H74" s="31"/>
      <c r="I74" s="31"/>
      <c r="J74" s="30">
        <f t="shared" ref="J74:S74" si="35">J16</f>
        <v>0</v>
      </c>
      <c r="K74" s="30">
        <f t="shared" si="35"/>
        <v>0</v>
      </c>
      <c r="L74" s="30">
        <f t="shared" si="35"/>
        <v>0</v>
      </c>
      <c r="M74" s="30">
        <f t="shared" si="35"/>
        <v>0</v>
      </c>
      <c r="N74" s="30">
        <f t="shared" si="35"/>
        <v>0</v>
      </c>
      <c r="O74" s="30">
        <f t="shared" si="35"/>
        <v>0</v>
      </c>
      <c r="P74" s="30">
        <f t="shared" si="35"/>
        <v>0</v>
      </c>
      <c r="Q74" s="30">
        <f t="shared" si="35"/>
        <v>0</v>
      </c>
      <c r="R74" s="30">
        <f t="shared" si="35"/>
        <v>0</v>
      </c>
      <c r="S74" s="30">
        <f t="shared" si="35"/>
        <v>0</v>
      </c>
    </row>
    <row r="75" spans="2:19">
      <c r="B75" s="38">
        <v>7</v>
      </c>
      <c r="C75" s="29">
        <f t="shared" si="24"/>
        <v>0</v>
      </c>
      <c r="D75" s="30">
        <f t="shared" si="29"/>
        <v>0</v>
      </c>
      <c r="E75" s="30">
        <f t="shared" si="30"/>
        <v>0</v>
      </c>
      <c r="F75" s="30">
        <f t="shared" si="27"/>
        <v>0</v>
      </c>
      <c r="G75" s="31"/>
      <c r="H75" s="31"/>
      <c r="I75" s="31"/>
      <c r="J75" s="30">
        <f t="shared" ref="J75:S75" si="36">J17</f>
        <v>0</v>
      </c>
      <c r="K75" s="30">
        <f t="shared" si="36"/>
        <v>0</v>
      </c>
      <c r="L75" s="30">
        <f t="shared" si="36"/>
        <v>0</v>
      </c>
      <c r="M75" s="30">
        <f t="shared" si="36"/>
        <v>0</v>
      </c>
      <c r="N75" s="30">
        <f t="shared" si="36"/>
        <v>0</v>
      </c>
      <c r="O75" s="30">
        <f t="shared" si="36"/>
        <v>0</v>
      </c>
      <c r="P75" s="30">
        <f t="shared" si="36"/>
        <v>0</v>
      </c>
      <c r="Q75" s="30">
        <f t="shared" si="36"/>
        <v>0</v>
      </c>
      <c r="R75" s="30">
        <f t="shared" si="36"/>
        <v>0</v>
      </c>
      <c r="S75" s="30">
        <f t="shared" si="36"/>
        <v>0</v>
      </c>
    </row>
    <row r="76" spans="2:19">
      <c r="B76" s="40">
        <v>8</v>
      </c>
      <c r="C76" s="29">
        <f t="shared" si="24"/>
        <v>0</v>
      </c>
      <c r="D76" s="30">
        <f t="shared" si="29"/>
        <v>0</v>
      </c>
      <c r="E76" s="30">
        <f t="shared" si="30"/>
        <v>0</v>
      </c>
      <c r="F76" s="30">
        <f t="shared" si="27"/>
        <v>0</v>
      </c>
      <c r="G76" s="31"/>
      <c r="H76" s="31"/>
      <c r="I76" s="31"/>
      <c r="J76" s="30">
        <f t="shared" ref="J76:S76" si="37">J18</f>
        <v>0</v>
      </c>
      <c r="K76" s="30">
        <f t="shared" si="37"/>
        <v>0</v>
      </c>
      <c r="L76" s="30">
        <f t="shared" si="37"/>
        <v>0</v>
      </c>
      <c r="M76" s="30">
        <f t="shared" si="37"/>
        <v>0</v>
      </c>
      <c r="N76" s="30">
        <f t="shared" si="37"/>
        <v>0</v>
      </c>
      <c r="O76" s="30">
        <f t="shared" si="37"/>
        <v>0</v>
      </c>
      <c r="P76" s="30">
        <f t="shared" si="37"/>
        <v>0</v>
      </c>
      <c r="Q76" s="30">
        <f t="shared" si="37"/>
        <v>0</v>
      </c>
      <c r="R76" s="30">
        <f t="shared" si="37"/>
        <v>0</v>
      </c>
      <c r="S76" s="30">
        <f t="shared" si="37"/>
        <v>0</v>
      </c>
    </row>
    <row r="77" spans="2:19">
      <c r="B77" s="40">
        <v>9</v>
      </c>
      <c r="C77" s="29">
        <f t="shared" si="24"/>
        <v>0</v>
      </c>
      <c r="D77" s="30">
        <f t="shared" si="29"/>
        <v>0</v>
      </c>
      <c r="E77" s="30">
        <f t="shared" si="30"/>
        <v>0</v>
      </c>
      <c r="F77" s="30">
        <f t="shared" si="27"/>
        <v>0</v>
      </c>
      <c r="G77" s="31"/>
      <c r="H77" s="31"/>
      <c r="I77" s="31"/>
      <c r="J77" s="30">
        <f t="shared" ref="J77:S77" si="38">J19</f>
        <v>0</v>
      </c>
      <c r="K77" s="30">
        <f t="shared" si="38"/>
        <v>0</v>
      </c>
      <c r="L77" s="30">
        <f t="shared" si="38"/>
        <v>0</v>
      </c>
      <c r="M77" s="30">
        <f t="shared" si="38"/>
        <v>0</v>
      </c>
      <c r="N77" s="30">
        <f t="shared" si="38"/>
        <v>0</v>
      </c>
      <c r="O77" s="30">
        <f t="shared" si="38"/>
        <v>0</v>
      </c>
      <c r="P77" s="30">
        <f t="shared" si="38"/>
        <v>0</v>
      </c>
      <c r="Q77" s="30">
        <f t="shared" si="38"/>
        <v>0</v>
      </c>
      <c r="R77" s="30">
        <f t="shared" si="38"/>
        <v>0</v>
      </c>
      <c r="S77" s="30">
        <f t="shared" si="38"/>
        <v>0</v>
      </c>
    </row>
    <row r="78" spans="2:19">
      <c r="B78" s="40">
        <v>10</v>
      </c>
      <c r="C78" s="29">
        <f t="shared" si="24"/>
        <v>0</v>
      </c>
      <c r="D78" s="30">
        <f t="shared" si="29"/>
        <v>0</v>
      </c>
      <c r="E78" s="30">
        <f t="shared" si="30"/>
        <v>0</v>
      </c>
      <c r="F78" s="30">
        <f t="shared" si="27"/>
        <v>0</v>
      </c>
      <c r="G78" s="31"/>
      <c r="H78" s="31"/>
      <c r="I78" s="31"/>
      <c r="J78" s="30">
        <f t="shared" ref="J78:S78" si="39">J20</f>
        <v>0</v>
      </c>
      <c r="K78" s="30">
        <f t="shared" si="39"/>
        <v>0</v>
      </c>
      <c r="L78" s="30">
        <f t="shared" si="39"/>
        <v>0</v>
      </c>
      <c r="M78" s="30">
        <f t="shared" si="39"/>
        <v>0</v>
      </c>
      <c r="N78" s="30">
        <f t="shared" si="39"/>
        <v>0</v>
      </c>
      <c r="O78" s="30">
        <f t="shared" si="39"/>
        <v>0</v>
      </c>
      <c r="P78" s="30">
        <f t="shared" si="39"/>
        <v>0</v>
      </c>
      <c r="Q78" s="30">
        <f t="shared" si="39"/>
        <v>0</v>
      </c>
      <c r="R78" s="30">
        <f t="shared" si="39"/>
        <v>0</v>
      </c>
      <c r="S78" s="30">
        <f t="shared" si="39"/>
        <v>0</v>
      </c>
    </row>
    <row r="79" spans="2:19">
      <c r="B79" s="40">
        <v>11</v>
      </c>
      <c r="C79" s="29">
        <f t="shared" si="24"/>
        <v>0</v>
      </c>
      <c r="D79" s="30">
        <f t="shared" si="29"/>
        <v>0</v>
      </c>
      <c r="E79" s="30">
        <f t="shared" si="30"/>
        <v>0</v>
      </c>
      <c r="F79" s="30">
        <f t="shared" si="27"/>
        <v>0</v>
      </c>
      <c r="G79" s="31"/>
      <c r="H79" s="31"/>
      <c r="I79" s="31"/>
      <c r="J79" s="30">
        <f t="shared" ref="J79:S79" si="40">J21</f>
        <v>0</v>
      </c>
      <c r="K79" s="30">
        <f t="shared" si="40"/>
        <v>0</v>
      </c>
      <c r="L79" s="30">
        <f t="shared" si="40"/>
        <v>0</v>
      </c>
      <c r="M79" s="30">
        <f t="shared" si="40"/>
        <v>0</v>
      </c>
      <c r="N79" s="30">
        <f t="shared" si="40"/>
        <v>0</v>
      </c>
      <c r="O79" s="30">
        <f t="shared" si="40"/>
        <v>0</v>
      </c>
      <c r="P79" s="30">
        <f t="shared" si="40"/>
        <v>0</v>
      </c>
      <c r="Q79" s="30">
        <f t="shared" si="40"/>
        <v>0</v>
      </c>
      <c r="R79" s="30">
        <f t="shared" si="40"/>
        <v>0</v>
      </c>
      <c r="S79" s="30">
        <f t="shared" si="40"/>
        <v>0</v>
      </c>
    </row>
    <row r="80" spans="2:19">
      <c r="B80" s="40">
        <v>12</v>
      </c>
      <c r="C80" s="29">
        <f t="shared" si="24"/>
        <v>0</v>
      </c>
      <c r="D80" s="30">
        <f t="shared" si="29"/>
        <v>0</v>
      </c>
      <c r="E80" s="30">
        <f t="shared" si="30"/>
        <v>0</v>
      </c>
      <c r="F80" s="30">
        <f t="shared" si="27"/>
        <v>0</v>
      </c>
      <c r="G80" s="31"/>
      <c r="H80" s="31"/>
      <c r="I80" s="31"/>
      <c r="J80" s="30">
        <f t="shared" ref="J80:S80" si="41">J22</f>
        <v>0</v>
      </c>
      <c r="K80" s="30">
        <f t="shared" si="41"/>
        <v>0</v>
      </c>
      <c r="L80" s="30">
        <f t="shared" si="41"/>
        <v>0</v>
      </c>
      <c r="M80" s="30">
        <f t="shared" si="41"/>
        <v>0</v>
      </c>
      <c r="N80" s="30">
        <f t="shared" si="41"/>
        <v>0</v>
      </c>
      <c r="O80" s="30">
        <f t="shared" si="41"/>
        <v>0</v>
      </c>
      <c r="P80" s="30">
        <f t="shared" si="41"/>
        <v>0</v>
      </c>
      <c r="Q80" s="30">
        <f t="shared" si="41"/>
        <v>0</v>
      </c>
      <c r="R80" s="30">
        <f t="shared" si="41"/>
        <v>0</v>
      </c>
      <c r="S80" s="30">
        <f t="shared" si="41"/>
        <v>0</v>
      </c>
    </row>
    <row r="81" spans="2:19">
      <c r="B81" s="40">
        <v>13</v>
      </c>
      <c r="C81" s="29">
        <f t="shared" si="24"/>
        <v>0</v>
      </c>
      <c r="D81" s="30">
        <f t="shared" si="29"/>
        <v>0</v>
      </c>
      <c r="E81" s="30">
        <f t="shared" si="30"/>
        <v>0</v>
      </c>
      <c r="F81" s="30">
        <f t="shared" si="27"/>
        <v>0</v>
      </c>
      <c r="G81" s="31"/>
      <c r="H81" s="31"/>
      <c r="I81" s="31"/>
      <c r="J81" s="30">
        <f t="shared" ref="J81:S81" si="42">J23</f>
        <v>0</v>
      </c>
      <c r="K81" s="30">
        <f t="shared" si="42"/>
        <v>0</v>
      </c>
      <c r="L81" s="30">
        <f t="shared" si="42"/>
        <v>0</v>
      </c>
      <c r="M81" s="30">
        <f t="shared" si="42"/>
        <v>0</v>
      </c>
      <c r="N81" s="30">
        <f t="shared" si="42"/>
        <v>0</v>
      </c>
      <c r="O81" s="30">
        <f t="shared" si="42"/>
        <v>0</v>
      </c>
      <c r="P81" s="30">
        <f t="shared" si="42"/>
        <v>0</v>
      </c>
      <c r="Q81" s="30">
        <f t="shared" si="42"/>
        <v>0</v>
      </c>
      <c r="R81" s="30">
        <f t="shared" si="42"/>
        <v>0</v>
      </c>
      <c r="S81" s="30">
        <f t="shared" si="42"/>
        <v>0</v>
      </c>
    </row>
    <row r="82" spans="2:19">
      <c r="B82" s="40">
        <v>14</v>
      </c>
      <c r="C82" s="29">
        <f t="shared" si="24"/>
        <v>0</v>
      </c>
      <c r="D82" s="30">
        <f t="shared" si="29"/>
        <v>0</v>
      </c>
      <c r="E82" s="30">
        <f t="shared" si="30"/>
        <v>0</v>
      </c>
      <c r="F82" s="30">
        <f t="shared" si="27"/>
        <v>0</v>
      </c>
      <c r="G82" s="31"/>
      <c r="H82" s="31"/>
      <c r="I82" s="31"/>
      <c r="J82" s="30">
        <f t="shared" ref="J82:S82" si="43">J24</f>
        <v>0</v>
      </c>
      <c r="K82" s="30">
        <f t="shared" si="43"/>
        <v>0</v>
      </c>
      <c r="L82" s="30">
        <f t="shared" si="43"/>
        <v>0</v>
      </c>
      <c r="M82" s="30">
        <f t="shared" si="43"/>
        <v>0</v>
      </c>
      <c r="N82" s="30">
        <f t="shared" si="43"/>
        <v>0</v>
      </c>
      <c r="O82" s="30">
        <f t="shared" si="43"/>
        <v>0</v>
      </c>
      <c r="P82" s="30">
        <f t="shared" si="43"/>
        <v>0</v>
      </c>
      <c r="Q82" s="30">
        <f t="shared" si="43"/>
        <v>0</v>
      </c>
      <c r="R82" s="30">
        <f t="shared" si="43"/>
        <v>0</v>
      </c>
      <c r="S82" s="30">
        <f t="shared" si="43"/>
        <v>0</v>
      </c>
    </row>
    <row r="83" spans="2:19">
      <c r="B83" s="40">
        <v>15</v>
      </c>
      <c r="C83" s="29">
        <f t="shared" si="24"/>
        <v>0</v>
      </c>
      <c r="D83" s="30">
        <f t="shared" si="29"/>
        <v>0</v>
      </c>
      <c r="E83" s="30">
        <f t="shared" si="30"/>
        <v>0</v>
      </c>
      <c r="F83" s="30">
        <f t="shared" si="27"/>
        <v>0</v>
      </c>
      <c r="G83" s="31"/>
      <c r="H83" s="31"/>
      <c r="I83" s="31"/>
      <c r="J83" s="30">
        <f t="shared" ref="J83:S83" si="44">J25</f>
        <v>0</v>
      </c>
      <c r="K83" s="30">
        <f t="shared" si="44"/>
        <v>0</v>
      </c>
      <c r="L83" s="30">
        <f t="shared" si="44"/>
        <v>0</v>
      </c>
      <c r="M83" s="30">
        <f t="shared" si="44"/>
        <v>0</v>
      </c>
      <c r="N83" s="30">
        <f t="shared" si="44"/>
        <v>0</v>
      </c>
      <c r="O83" s="30">
        <f t="shared" si="44"/>
        <v>0</v>
      </c>
      <c r="P83" s="30">
        <f t="shared" si="44"/>
        <v>0</v>
      </c>
      <c r="Q83" s="30">
        <f t="shared" si="44"/>
        <v>0</v>
      </c>
      <c r="R83" s="30">
        <f t="shared" si="44"/>
        <v>0</v>
      </c>
      <c r="S83" s="30">
        <f t="shared" si="44"/>
        <v>0</v>
      </c>
    </row>
    <row r="84" spans="2:19">
      <c r="B84" s="40">
        <v>16</v>
      </c>
      <c r="C84" s="29">
        <f t="shared" si="24"/>
        <v>0</v>
      </c>
      <c r="D84" s="30">
        <f t="shared" si="29"/>
        <v>0</v>
      </c>
      <c r="E84" s="30">
        <f t="shared" si="30"/>
        <v>0</v>
      </c>
      <c r="F84" s="30">
        <f t="shared" si="27"/>
        <v>0</v>
      </c>
      <c r="G84" s="31"/>
      <c r="H84" s="31"/>
      <c r="I84" s="31"/>
      <c r="J84" s="30">
        <f t="shared" ref="J84:S84" si="45">J26</f>
        <v>0</v>
      </c>
      <c r="K84" s="30">
        <f t="shared" si="45"/>
        <v>0</v>
      </c>
      <c r="L84" s="30">
        <f t="shared" si="45"/>
        <v>0</v>
      </c>
      <c r="M84" s="30">
        <f t="shared" si="45"/>
        <v>0</v>
      </c>
      <c r="N84" s="30">
        <f t="shared" si="45"/>
        <v>0</v>
      </c>
      <c r="O84" s="30">
        <f t="shared" si="45"/>
        <v>0</v>
      </c>
      <c r="P84" s="30">
        <f t="shared" si="45"/>
        <v>0</v>
      </c>
      <c r="Q84" s="30">
        <f t="shared" si="45"/>
        <v>0</v>
      </c>
      <c r="R84" s="30">
        <f t="shared" si="45"/>
        <v>0</v>
      </c>
      <c r="S84" s="30">
        <f t="shared" si="45"/>
        <v>0</v>
      </c>
    </row>
    <row r="85" spans="2:19">
      <c r="B85" s="40">
        <v>17</v>
      </c>
      <c r="C85" s="29">
        <f t="shared" si="24"/>
        <v>0</v>
      </c>
      <c r="D85" s="30">
        <f t="shared" si="29"/>
        <v>0</v>
      </c>
      <c r="E85" s="30">
        <f t="shared" si="30"/>
        <v>0</v>
      </c>
      <c r="F85" s="30">
        <f t="shared" si="27"/>
        <v>0</v>
      </c>
      <c r="G85" s="31"/>
      <c r="H85" s="31"/>
      <c r="I85" s="31"/>
      <c r="J85" s="30">
        <f t="shared" ref="J85:S85" si="46">J27</f>
        <v>0</v>
      </c>
      <c r="K85" s="30">
        <f t="shared" si="46"/>
        <v>0</v>
      </c>
      <c r="L85" s="30">
        <f t="shared" si="46"/>
        <v>0</v>
      </c>
      <c r="M85" s="30">
        <f t="shared" si="46"/>
        <v>0</v>
      </c>
      <c r="N85" s="30">
        <f t="shared" si="46"/>
        <v>0</v>
      </c>
      <c r="O85" s="30">
        <f t="shared" si="46"/>
        <v>0</v>
      </c>
      <c r="P85" s="30">
        <f t="shared" si="46"/>
        <v>0</v>
      </c>
      <c r="Q85" s="30">
        <f t="shared" si="46"/>
        <v>0</v>
      </c>
      <c r="R85" s="30">
        <f t="shared" si="46"/>
        <v>0</v>
      </c>
      <c r="S85" s="30">
        <f t="shared" si="46"/>
        <v>0</v>
      </c>
    </row>
    <row r="86" spans="2:19">
      <c r="B86" s="40">
        <v>18</v>
      </c>
      <c r="C86" s="29">
        <f t="shared" si="24"/>
        <v>0</v>
      </c>
      <c r="D86" s="30">
        <f t="shared" si="29"/>
        <v>0</v>
      </c>
      <c r="E86" s="30">
        <f t="shared" si="30"/>
        <v>0</v>
      </c>
      <c r="F86" s="30">
        <f t="shared" si="27"/>
        <v>0</v>
      </c>
      <c r="G86" s="31"/>
      <c r="H86" s="31"/>
      <c r="I86" s="31"/>
      <c r="J86" s="30">
        <f t="shared" ref="J86:S86" si="47">J28</f>
        <v>0</v>
      </c>
      <c r="K86" s="30">
        <f t="shared" si="47"/>
        <v>0</v>
      </c>
      <c r="L86" s="30">
        <f t="shared" si="47"/>
        <v>0</v>
      </c>
      <c r="M86" s="30">
        <f t="shared" si="47"/>
        <v>0</v>
      </c>
      <c r="N86" s="30">
        <f t="shared" si="47"/>
        <v>0</v>
      </c>
      <c r="O86" s="30">
        <f t="shared" si="47"/>
        <v>0</v>
      </c>
      <c r="P86" s="30">
        <f t="shared" si="47"/>
        <v>0</v>
      </c>
      <c r="Q86" s="30">
        <f t="shared" si="47"/>
        <v>0</v>
      </c>
      <c r="R86" s="30">
        <f t="shared" si="47"/>
        <v>0</v>
      </c>
      <c r="S86" s="30">
        <f t="shared" si="47"/>
        <v>0</v>
      </c>
    </row>
    <row r="87" spans="2:19">
      <c r="B87" s="40">
        <v>19</v>
      </c>
      <c r="C87" s="29">
        <f t="shared" si="24"/>
        <v>0</v>
      </c>
      <c r="D87" s="30">
        <f t="shared" si="29"/>
        <v>0</v>
      </c>
      <c r="E87" s="30">
        <f t="shared" si="30"/>
        <v>0</v>
      </c>
      <c r="F87" s="30">
        <f t="shared" si="27"/>
        <v>0</v>
      </c>
      <c r="G87" s="31"/>
      <c r="H87" s="31"/>
      <c r="I87" s="31"/>
      <c r="J87" s="30">
        <f t="shared" ref="J87:S87" si="48">J29</f>
        <v>0</v>
      </c>
      <c r="K87" s="30">
        <f t="shared" si="48"/>
        <v>0</v>
      </c>
      <c r="L87" s="30">
        <f t="shared" si="48"/>
        <v>0</v>
      </c>
      <c r="M87" s="30">
        <f t="shared" si="48"/>
        <v>0</v>
      </c>
      <c r="N87" s="30">
        <f t="shared" si="48"/>
        <v>0</v>
      </c>
      <c r="O87" s="30">
        <f t="shared" si="48"/>
        <v>0</v>
      </c>
      <c r="P87" s="30">
        <f t="shared" si="48"/>
        <v>0</v>
      </c>
      <c r="Q87" s="30">
        <f t="shared" si="48"/>
        <v>0</v>
      </c>
      <c r="R87" s="30">
        <f t="shared" si="48"/>
        <v>0</v>
      </c>
      <c r="S87" s="30">
        <f t="shared" si="48"/>
        <v>0</v>
      </c>
    </row>
    <row r="88" spans="2:19">
      <c r="B88" s="40">
        <v>20</v>
      </c>
      <c r="C88" s="29">
        <f t="shared" si="24"/>
        <v>0</v>
      </c>
      <c r="D88" s="30">
        <f t="shared" si="29"/>
        <v>0</v>
      </c>
      <c r="E88" s="30">
        <f t="shared" si="30"/>
        <v>0</v>
      </c>
      <c r="F88" s="30">
        <f t="shared" si="27"/>
        <v>0</v>
      </c>
      <c r="G88" s="31"/>
      <c r="H88" s="31"/>
      <c r="I88" s="31"/>
      <c r="J88" s="30">
        <f t="shared" ref="J88:S88" si="49">J30</f>
        <v>0</v>
      </c>
      <c r="K88" s="30">
        <f t="shared" si="49"/>
        <v>0</v>
      </c>
      <c r="L88" s="30">
        <f t="shared" si="49"/>
        <v>0</v>
      </c>
      <c r="M88" s="30">
        <f t="shared" si="49"/>
        <v>0</v>
      </c>
      <c r="N88" s="30">
        <f t="shared" si="49"/>
        <v>0</v>
      </c>
      <c r="O88" s="30">
        <f t="shared" si="49"/>
        <v>0</v>
      </c>
      <c r="P88" s="30">
        <f t="shared" si="49"/>
        <v>0</v>
      </c>
      <c r="Q88" s="30">
        <f t="shared" si="49"/>
        <v>0</v>
      </c>
      <c r="R88" s="30">
        <f t="shared" si="49"/>
        <v>0</v>
      </c>
      <c r="S88" s="30">
        <f t="shared" si="49"/>
        <v>0</v>
      </c>
    </row>
    <row r="89" spans="2:19">
      <c r="B89" s="40">
        <v>21</v>
      </c>
      <c r="C89" s="29">
        <f t="shared" si="24"/>
        <v>0</v>
      </c>
      <c r="D89" s="30">
        <f t="shared" si="29"/>
        <v>0</v>
      </c>
      <c r="E89" s="30">
        <f t="shared" si="30"/>
        <v>0</v>
      </c>
      <c r="F89" s="30">
        <f t="shared" si="27"/>
        <v>0</v>
      </c>
      <c r="G89" s="31"/>
      <c r="H89" s="31"/>
      <c r="I89" s="31"/>
      <c r="J89" s="30">
        <f t="shared" ref="J89:S89" si="50">J31</f>
        <v>0</v>
      </c>
      <c r="K89" s="30">
        <f t="shared" si="50"/>
        <v>0</v>
      </c>
      <c r="L89" s="30">
        <f t="shared" si="50"/>
        <v>0</v>
      </c>
      <c r="M89" s="30">
        <f t="shared" si="50"/>
        <v>0</v>
      </c>
      <c r="N89" s="30">
        <f t="shared" si="50"/>
        <v>0</v>
      </c>
      <c r="O89" s="30">
        <f t="shared" si="50"/>
        <v>0</v>
      </c>
      <c r="P89" s="30">
        <f t="shared" si="50"/>
        <v>0</v>
      </c>
      <c r="Q89" s="30">
        <f t="shared" si="50"/>
        <v>0</v>
      </c>
      <c r="R89" s="30">
        <f t="shared" si="50"/>
        <v>0</v>
      </c>
      <c r="S89" s="30">
        <f t="shared" si="50"/>
        <v>0</v>
      </c>
    </row>
    <row r="90" spans="2:19">
      <c r="B90" s="40">
        <v>22</v>
      </c>
      <c r="C90" s="29">
        <f t="shared" si="24"/>
        <v>0</v>
      </c>
      <c r="D90" s="30">
        <f t="shared" si="29"/>
        <v>0</v>
      </c>
      <c r="E90" s="30">
        <f t="shared" si="30"/>
        <v>0</v>
      </c>
      <c r="F90" s="30">
        <f t="shared" si="27"/>
        <v>0</v>
      </c>
      <c r="G90" s="31"/>
      <c r="H90" s="31"/>
      <c r="I90" s="31"/>
      <c r="J90" s="30">
        <f t="shared" ref="J90:S90" si="51">J32</f>
        <v>0</v>
      </c>
      <c r="K90" s="30">
        <f t="shared" si="51"/>
        <v>0</v>
      </c>
      <c r="L90" s="30">
        <f t="shared" si="51"/>
        <v>0</v>
      </c>
      <c r="M90" s="30">
        <f t="shared" si="51"/>
        <v>0</v>
      </c>
      <c r="N90" s="30">
        <f t="shared" si="51"/>
        <v>0</v>
      </c>
      <c r="O90" s="30">
        <f t="shared" si="51"/>
        <v>0</v>
      </c>
      <c r="P90" s="30">
        <f t="shared" si="51"/>
        <v>0</v>
      </c>
      <c r="Q90" s="30">
        <f t="shared" si="51"/>
        <v>0</v>
      </c>
      <c r="R90" s="30">
        <f t="shared" si="51"/>
        <v>0</v>
      </c>
      <c r="S90" s="30">
        <f t="shared" si="51"/>
        <v>0</v>
      </c>
    </row>
    <row r="91" spans="2:19">
      <c r="B91" s="40">
        <v>23</v>
      </c>
      <c r="C91" s="29">
        <f t="shared" si="24"/>
        <v>0</v>
      </c>
      <c r="D91" s="30">
        <f t="shared" si="29"/>
        <v>0</v>
      </c>
      <c r="E91" s="30">
        <f t="shared" si="30"/>
        <v>0</v>
      </c>
      <c r="F91" s="30">
        <f t="shared" si="27"/>
        <v>0</v>
      </c>
      <c r="G91" s="31"/>
      <c r="H91" s="31"/>
      <c r="I91" s="31"/>
      <c r="J91" s="30">
        <f t="shared" ref="J91:S91" si="52">J33</f>
        <v>0</v>
      </c>
      <c r="K91" s="30">
        <f t="shared" si="52"/>
        <v>0</v>
      </c>
      <c r="L91" s="30">
        <f t="shared" si="52"/>
        <v>0</v>
      </c>
      <c r="M91" s="30">
        <f t="shared" si="52"/>
        <v>0</v>
      </c>
      <c r="N91" s="30">
        <f t="shared" si="52"/>
        <v>0</v>
      </c>
      <c r="O91" s="30">
        <f t="shared" si="52"/>
        <v>0</v>
      </c>
      <c r="P91" s="30">
        <f t="shared" si="52"/>
        <v>0</v>
      </c>
      <c r="Q91" s="30">
        <f t="shared" si="52"/>
        <v>0</v>
      </c>
      <c r="R91" s="30">
        <f t="shared" si="52"/>
        <v>0</v>
      </c>
      <c r="S91" s="30">
        <f t="shared" si="52"/>
        <v>0</v>
      </c>
    </row>
    <row r="92" spans="2:19">
      <c r="B92" s="40">
        <v>24</v>
      </c>
      <c r="C92" s="29">
        <f t="shared" si="24"/>
        <v>0</v>
      </c>
      <c r="D92" s="30">
        <f t="shared" si="29"/>
        <v>0</v>
      </c>
      <c r="E92" s="30">
        <f t="shared" si="30"/>
        <v>0</v>
      </c>
      <c r="F92" s="30">
        <f t="shared" si="27"/>
        <v>0</v>
      </c>
      <c r="G92" s="31"/>
      <c r="H92" s="31"/>
      <c r="I92" s="31"/>
      <c r="J92" s="30">
        <f t="shared" ref="J92:S92" si="53">J34</f>
        <v>0</v>
      </c>
      <c r="K92" s="30">
        <f t="shared" si="53"/>
        <v>0</v>
      </c>
      <c r="L92" s="30">
        <f t="shared" si="53"/>
        <v>0</v>
      </c>
      <c r="M92" s="30">
        <f t="shared" si="53"/>
        <v>0</v>
      </c>
      <c r="N92" s="30">
        <f t="shared" si="53"/>
        <v>0</v>
      </c>
      <c r="O92" s="30">
        <f t="shared" si="53"/>
        <v>0</v>
      </c>
      <c r="P92" s="30">
        <f t="shared" si="53"/>
        <v>0</v>
      </c>
      <c r="Q92" s="30">
        <f t="shared" si="53"/>
        <v>0</v>
      </c>
      <c r="R92" s="30">
        <f t="shared" si="53"/>
        <v>0</v>
      </c>
      <c r="S92" s="30">
        <f t="shared" si="53"/>
        <v>0</v>
      </c>
    </row>
    <row r="93" spans="2:19">
      <c r="B93" s="40">
        <v>25</v>
      </c>
      <c r="C93" s="29">
        <f t="shared" si="24"/>
        <v>0</v>
      </c>
      <c r="D93" s="30">
        <f t="shared" si="29"/>
        <v>0</v>
      </c>
      <c r="E93" s="30">
        <f t="shared" si="30"/>
        <v>0</v>
      </c>
      <c r="F93" s="30">
        <f t="shared" si="27"/>
        <v>0</v>
      </c>
      <c r="G93" s="31"/>
      <c r="H93" s="31"/>
      <c r="I93" s="31"/>
      <c r="J93" s="30">
        <f t="shared" ref="J93:S93" si="54">J35</f>
        <v>0</v>
      </c>
      <c r="K93" s="30">
        <f t="shared" si="54"/>
        <v>0</v>
      </c>
      <c r="L93" s="30">
        <f t="shared" si="54"/>
        <v>0</v>
      </c>
      <c r="M93" s="30">
        <f t="shared" si="54"/>
        <v>0</v>
      </c>
      <c r="N93" s="30">
        <f t="shared" si="54"/>
        <v>0</v>
      </c>
      <c r="O93" s="30">
        <f t="shared" si="54"/>
        <v>0</v>
      </c>
      <c r="P93" s="30">
        <f t="shared" si="54"/>
        <v>0</v>
      </c>
      <c r="Q93" s="30">
        <f t="shared" si="54"/>
        <v>0</v>
      </c>
      <c r="R93" s="30">
        <f t="shared" si="54"/>
        <v>0</v>
      </c>
      <c r="S93" s="30">
        <f t="shared" si="54"/>
        <v>0</v>
      </c>
    </row>
    <row r="94" spans="2:19">
      <c r="B94" s="40">
        <v>26</v>
      </c>
      <c r="C94" s="29">
        <f t="shared" si="24"/>
        <v>0</v>
      </c>
      <c r="D94" s="30">
        <f t="shared" si="29"/>
        <v>0</v>
      </c>
      <c r="E94" s="30">
        <f t="shared" si="30"/>
        <v>0</v>
      </c>
      <c r="F94" s="30">
        <f t="shared" si="27"/>
        <v>0</v>
      </c>
      <c r="G94" s="31"/>
      <c r="H94" s="31"/>
      <c r="I94" s="31"/>
      <c r="J94" s="30">
        <f t="shared" ref="J94:S94" si="55">J36</f>
        <v>0</v>
      </c>
      <c r="K94" s="30">
        <f t="shared" si="55"/>
        <v>0</v>
      </c>
      <c r="L94" s="30">
        <f t="shared" si="55"/>
        <v>0</v>
      </c>
      <c r="M94" s="30">
        <f t="shared" si="55"/>
        <v>0</v>
      </c>
      <c r="N94" s="30">
        <f t="shared" si="55"/>
        <v>0</v>
      </c>
      <c r="O94" s="30">
        <f t="shared" si="55"/>
        <v>0</v>
      </c>
      <c r="P94" s="30">
        <f t="shared" si="55"/>
        <v>0</v>
      </c>
      <c r="Q94" s="30">
        <f t="shared" si="55"/>
        <v>0</v>
      </c>
      <c r="R94" s="30">
        <f t="shared" si="55"/>
        <v>0</v>
      </c>
      <c r="S94" s="30">
        <f t="shared" si="55"/>
        <v>0</v>
      </c>
    </row>
    <row r="95" spans="2:19">
      <c r="B95" s="40">
        <v>27</v>
      </c>
      <c r="C95" s="29">
        <f t="shared" si="24"/>
        <v>0</v>
      </c>
      <c r="D95" s="30">
        <f t="shared" si="29"/>
        <v>0</v>
      </c>
      <c r="E95" s="30">
        <f t="shared" si="30"/>
        <v>0</v>
      </c>
      <c r="F95" s="30">
        <f t="shared" si="27"/>
        <v>0</v>
      </c>
      <c r="G95" s="31"/>
      <c r="H95" s="31"/>
      <c r="I95" s="31"/>
      <c r="J95" s="30">
        <f t="shared" ref="J95:S95" si="56">J37</f>
        <v>0</v>
      </c>
      <c r="K95" s="30">
        <f t="shared" si="56"/>
        <v>0</v>
      </c>
      <c r="L95" s="30">
        <f t="shared" si="56"/>
        <v>0</v>
      </c>
      <c r="M95" s="30">
        <f t="shared" si="56"/>
        <v>0</v>
      </c>
      <c r="N95" s="30">
        <f t="shared" si="56"/>
        <v>0</v>
      </c>
      <c r="O95" s="30">
        <f t="shared" si="56"/>
        <v>0</v>
      </c>
      <c r="P95" s="30">
        <f t="shared" si="56"/>
        <v>0</v>
      </c>
      <c r="Q95" s="30">
        <f t="shared" si="56"/>
        <v>0</v>
      </c>
      <c r="R95" s="30">
        <f t="shared" si="56"/>
        <v>0</v>
      </c>
      <c r="S95" s="30">
        <f t="shared" si="56"/>
        <v>0</v>
      </c>
    </row>
    <row r="96" spans="2:19">
      <c r="B96" s="40">
        <v>28</v>
      </c>
      <c r="C96" s="29">
        <f t="shared" si="24"/>
        <v>0</v>
      </c>
      <c r="D96" s="30">
        <f t="shared" si="29"/>
        <v>0</v>
      </c>
      <c r="E96" s="30">
        <f t="shared" si="30"/>
        <v>0</v>
      </c>
      <c r="F96" s="30">
        <f t="shared" si="27"/>
        <v>0</v>
      </c>
      <c r="G96" s="31"/>
      <c r="H96" s="31"/>
      <c r="I96" s="31"/>
      <c r="J96" s="30">
        <f t="shared" ref="J96:S96" si="57">J38</f>
        <v>0</v>
      </c>
      <c r="K96" s="30">
        <f t="shared" si="57"/>
        <v>0</v>
      </c>
      <c r="L96" s="30">
        <f t="shared" si="57"/>
        <v>0</v>
      </c>
      <c r="M96" s="30">
        <f t="shared" si="57"/>
        <v>0</v>
      </c>
      <c r="N96" s="30">
        <f t="shared" si="57"/>
        <v>0</v>
      </c>
      <c r="O96" s="30">
        <f t="shared" si="57"/>
        <v>0</v>
      </c>
      <c r="P96" s="30">
        <f t="shared" si="57"/>
        <v>0</v>
      </c>
      <c r="Q96" s="30">
        <f t="shared" si="57"/>
        <v>0</v>
      </c>
      <c r="R96" s="30">
        <f t="shared" si="57"/>
        <v>0</v>
      </c>
      <c r="S96" s="30">
        <f t="shared" si="57"/>
        <v>0</v>
      </c>
    </row>
    <row r="97" spans="1:19">
      <c r="B97" s="40">
        <v>29</v>
      </c>
      <c r="C97" s="29">
        <f t="shared" si="24"/>
        <v>0</v>
      </c>
      <c r="D97" s="30">
        <f t="shared" si="29"/>
        <v>0</v>
      </c>
      <c r="E97" s="30">
        <f t="shared" si="30"/>
        <v>0</v>
      </c>
      <c r="F97" s="30">
        <f t="shared" si="27"/>
        <v>0</v>
      </c>
      <c r="G97" s="31"/>
      <c r="H97" s="31"/>
      <c r="I97" s="31"/>
      <c r="J97" s="30">
        <f t="shared" ref="J97:S97" si="58">J39</f>
        <v>0</v>
      </c>
      <c r="K97" s="30">
        <f t="shared" si="58"/>
        <v>0</v>
      </c>
      <c r="L97" s="30">
        <f t="shared" si="58"/>
        <v>0</v>
      </c>
      <c r="M97" s="30">
        <f t="shared" si="58"/>
        <v>0</v>
      </c>
      <c r="N97" s="30">
        <f t="shared" si="58"/>
        <v>0</v>
      </c>
      <c r="O97" s="30">
        <f t="shared" si="58"/>
        <v>0</v>
      </c>
      <c r="P97" s="30">
        <f t="shared" si="58"/>
        <v>0</v>
      </c>
      <c r="Q97" s="30">
        <f t="shared" si="58"/>
        <v>0</v>
      </c>
      <c r="R97" s="30">
        <f t="shared" si="58"/>
        <v>0</v>
      </c>
      <c r="S97" s="30">
        <f t="shared" si="58"/>
        <v>0</v>
      </c>
    </row>
    <row r="98" spans="1:19">
      <c r="B98" s="40">
        <v>30</v>
      </c>
      <c r="C98" s="29">
        <f t="shared" si="24"/>
        <v>0</v>
      </c>
      <c r="D98" s="30">
        <f t="shared" si="29"/>
        <v>0</v>
      </c>
      <c r="E98" s="30">
        <f t="shared" si="30"/>
        <v>0</v>
      </c>
      <c r="F98" s="30">
        <f t="shared" si="27"/>
        <v>0</v>
      </c>
      <c r="G98" s="31"/>
      <c r="H98" s="31"/>
      <c r="I98" s="31"/>
      <c r="J98" s="30">
        <f t="shared" ref="J98:S98" si="59">J40</f>
        <v>0</v>
      </c>
      <c r="K98" s="30">
        <f t="shared" si="59"/>
        <v>0</v>
      </c>
      <c r="L98" s="30">
        <f t="shared" si="59"/>
        <v>0</v>
      </c>
      <c r="M98" s="30">
        <f t="shared" si="59"/>
        <v>0</v>
      </c>
      <c r="N98" s="30">
        <f t="shared" si="59"/>
        <v>0</v>
      </c>
      <c r="O98" s="30">
        <f t="shared" si="59"/>
        <v>0</v>
      </c>
      <c r="P98" s="30">
        <f t="shared" si="59"/>
        <v>0</v>
      </c>
      <c r="Q98" s="30">
        <f t="shared" si="59"/>
        <v>0</v>
      </c>
      <c r="R98" s="30">
        <f t="shared" si="59"/>
        <v>0</v>
      </c>
      <c r="S98" s="30">
        <f t="shared" si="59"/>
        <v>0</v>
      </c>
    </row>
    <row r="99" spans="1:19">
      <c r="B99" s="40">
        <v>31</v>
      </c>
      <c r="C99" s="29">
        <f t="shared" si="24"/>
        <v>0</v>
      </c>
      <c r="D99" s="30">
        <f t="shared" si="29"/>
        <v>0</v>
      </c>
      <c r="E99" s="30">
        <f t="shared" si="30"/>
        <v>0</v>
      </c>
      <c r="F99" s="30">
        <f t="shared" si="27"/>
        <v>0</v>
      </c>
      <c r="G99" s="31"/>
      <c r="H99" s="31"/>
      <c r="I99" s="31"/>
      <c r="J99" s="30">
        <f t="shared" ref="J99:S99" si="60">J41</f>
        <v>0</v>
      </c>
      <c r="K99" s="30">
        <f t="shared" si="60"/>
        <v>0</v>
      </c>
      <c r="L99" s="30">
        <f t="shared" si="60"/>
        <v>0</v>
      </c>
      <c r="M99" s="30">
        <f t="shared" si="60"/>
        <v>0</v>
      </c>
      <c r="N99" s="30">
        <f t="shared" si="60"/>
        <v>0</v>
      </c>
      <c r="O99" s="30">
        <f t="shared" si="60"/>
        <v>0</v>
      </c>
      <c r="P99" s="30">
        <f t="shared" si="60"/>
        <v>0</v>
      </c>
      <c r="Q99" s="30">
        <f t="shared" si="60"/>
        <v>0</v>
      </c>
      <c r="R99" s="30">
        <f t="shared" si="60"/>
        <v>0</v>
      </c>
      <c r="S99" s="30">
        <f t="shared" si="60"/>
        <v>0</v>
      </c>
    </row>
    <row r="100" spans="1:19">
      <c r="B100" s="40">
        <v>32</v>
      </c>
      <c r="C100" s="29">
        <f t="shared" si="24"/>
        <v>0</v>
      </c>
      <c r="D100" s="30">
        <f t="shared" si="29"/>
        <v>0</v>
      </c>
      <c r="E100" s="30">
        <f t="shared" si="30"/>
        <v>0</v>
      </c>
      <c r="F100" s="30">
        <f t="shared" si="27"/>
        <v>0</v>
      </c>
      <c r="G100" s="31"/>
      <c r="H100" s="31"/>
      <c r="I100" s="31"/>
      <c r="J100" s="30">
        <f t="shared" ref="J100:S100" si="61">J42</f>
        <v>0</v>
      </c>
      <c r="K100" s="30">
        <f t="shared" si="61"/>
        <v>0</v>
      </c>
      <c r="L100" s="30">
        <f t="shared" si="61"/>
        <v>0</v>
      </c>
      <c r="M100" s="30">
        <f t="shared" si="61"/>
        <v>0</v>
      </c>
      <c r="N100" s="30">
        <f t="shared" si="61"/>
        <v>0</v>
      </c>
      <c r="O100" s="30">
        <f t="shared" si="61"/>
        <v>0</v>
      </c>
      <c r="P100" s="30">
        <f t="shared" si="61"/>
        <v>0</v>
      </c>
      <c r="Q100" s="30">
        <f t="shared" si="61"/>
        <v>0</v>
      </c>
      <c r="R100" s="30">
        <f t="shared" si="61"/>
        <v>0</v>
      </c>
      <c r="S100" s="30">
        <f t="shared" si="61"/>
        <v>0</v>
      </c>
    </row>
    <row r="101" spans="1:19">
      <c r="B101" s="40">
        <v>33</v>
      </c>
      <c r="C101" s="29">
        <f t="shared" si="24"/>
        <v>0</v>
      </c>
      <c r="D101" s="30">
        <f t="shared" si="29"/>
        <v>0</v>
      </c>
      <c r="E101" s="30">
        <f t="shared" si="30"/>
        <v>0</v>
      </c>
      <c r="F101" s="30">
        <f t="shared" si="27"/>
        <v>0</v>
      </c>
      <c r="G101" s="31"/>
      <c r="H101" s="31"/>
      <c r="I101" s="31"/>
      <c r="J101" s="30">
        <f t="shared" ref="J101:S101" si="62">J43</f>
        <v>0</v>
      </c>
      <c r="K101" s="30">
        <f t="shared" si="62"/>
        <v>0</v>
      </c>
      <c r="L101" s="30">
        <f t="shared" si="62"/>
        <v>0</v>
      </c>
      <c r="M101" s="30">
        <f t="shared" si="62"/>
        <v>0</v>
      </c>
      <c r="N101" s="30">
        <f t="shared" si="62"/>
        <v>0</v>
      </c>
      <c r="O101" s="30">
        <f t="shared" si="62"/>
        <v>0</v>
      </c>
      <c r="P101" s="30">
        <f t="shared" si="62"/>
        <v>0</v>
      </c>
      <c r="Q101" s="30">
        <f t="shared" si="62"/>
        <v>0</v>
      </c>
      <c r="R101" s="30">
        <f t="shared" si="62"/>
        <v>0</v>
      </c>
      <c r="S101" s="30">
        <f t="shared" si="62"/>
        <v>0</v>
      </c>
    </row>
    <row r="106" spans="1:19" ht="67.5" customHeight="1">
      <c r="D106" s="57" t="s">
        <v>46</v>
      </c>
      <c r="E106" s="57"/>
      <c r="F106" s="57"/>
      <c r="G106" s="57"/>
      <c r="H106" s="57"/>
      <c r="I106" s="57"/>
      <c r="J106" s="57"/>
      <c r="K106" s="28"/>
      <c r="L106" s="28"/>
      <c r="M106" s="57" t="s">
        <v>36</v>
      </c>
      <c r="N106" s="57"/>
      <c r="O106" s="57"/>
      <c r="P106" s="57"/>
      <c r="Q106" s="57"/>
      <c r="R106" s="57"/>
      <c r="S106" s="57"/>
    </row>
    <row r="107" spans="1:19" ht="27" customHeight="1">
      <c r="A107" s="47" t="str">
        <f>A2</f>
        <v>Заказ №____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</row>
    <row r="108" spans="1:19">
      <c r="A108" t="s">
        <v>3</v>
      </c>
      <c r="J108" t="s">
        <v>17</v>
      </c>
    </row>
    <row r="109" spans="1:19">
      <c r="A109" s="48" t="str">
        <f>A4</f>
        <v>Заказчик: _________</v>
      </c>
      <c r="B109" s="48"/>
      <c r="C109" s="48"/>
      <c r="D109" s="48"/>
      <c r="E109" s="48"/>
      <c r="F109" s="48"/>
      <c r="J109" t="s">
        <v>18</v>
      </c>
    </row>
    <row r="110" spans="1:19">
      <c r="A110" t="s">
        <v>33</v>
      </c>
    </row>
    <row r="111" spans="1:19" ht="28.5" customHeight="1">
      <c r="C111" s="58" t="s">
        <v>42</v>
      </c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</row>
    <row r="112" spans="1:19" ht="21">
      <c r="B112" s="4" t="s">
        <v>13</v>
      </c>
    </row>
    <row r="114" spans="1:19" ht="30">
      <c r="B114" s="7" t="s">
        <v>4</v>
      </c>
      <c r="C114" s="7" t="s">
        <v>34</v>
      </c>
      <c r="D114" s="55" t="s">
        <v>41</v>
      </c>
      <c r="E114" s="55"/>
      <c r="F114" s="32" t="s">
        <v>1</v>
      </c>
      <c r="G114" s="8"/>
      <c r="H114" s="8"/>
      <c r="I114" s="8"/>
      <c r="J114" s="54" t="s">
        <v>25</v>
      </c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>
      <c r="B115" s="3" t="s">
        <v>5</v>
      </c>
      <c r="C115" s="1"/>
      <c r="D115" s="5" t="s">
        <v>11</v>
      </c>
      <c r="E115" s="1" t="s">
        <v>0</v>
      </c>
      <c r="F115" s="3" t="s">
        <v>16</v>
      </c>
      <c r="J115" s="3" t="s">
        <v>7</v>
      </c>
      <c r="K115" s="1"/>
      <c r="L115" s="1"/>
      <c r="M115" s="3" t="s">
        <v>8</v>
      </c>
      <c r="N115" s="3" t="s">
        <v>6</v>
      </c>
      <c r="O115" s="3" t="s">
        <v>6</v>
      </c>
      <c r="P115" s="3" t="s">
        <v>9</v>
      </c>
      <c r="Q115" s="3" t="s">
        <v>8</v>
      </c>
      <c r="R115" s="3" t="s">
        <v>8</v>
      </c>
      <c r="S115" s="3" t="s">
        <v>10</v>
      </c>
    </row>
    <row r="116" spans="1:19">
      <c r="A116" t="s">
        <v>2</v>
      </c>
      <c r="B116" s="3">
        <v>1</v>
      </c>
      <c r="C116" s="3">
        <f t="shared" ref="C116:C148" si="63">C11</f>
        <v>0</v>
      </c>
      <c r="D116" s="1">
        <f t="shared" ref="D116" si="64">ROUNDDOWN(D11+P11+S11,0)</f>
        <v>0</v>
      </c>
      <c r="E116" s="1">
        <f t="shared" ref="E116" si="65">ROUNDDOWN(E11+J11+M11,0)</f>
        <v>0</v>
      </c>
      <c r="F116" s="22">
        <f t="shared" ref="F116:F148" si="66">F11</f>
        <v>0</v>
      </c>
      <c r="J116" s="1">
        <f>J11</f>
        <v>0</v>
      </c>
      <c r="K116" s="1">
        <f t="shared" ref="K116:S116" si="67">K11</f>
        <v>0</v>
      </c>
      <c r="L116" s="1">
        <f t="shared" si="67"/>
        <v>0</v>
      </c>
      <c r="M116" s="1">
        <f t="shared" si="67"/>
        <v>0</v>
      </c>
      <c r="N116" s="1">
        <f t="shared" si="67"/>
        <v>0</v>
      </c>
      <c r="O116" s="1">
        <f t="shared" si="67"/>
        <v>0</v>
      </c>
      <c r="P116" s="1">
        <f t="shared" si="67"/>
        <v>0</v>
      </c>
      <c r="Q116" s="1">
        <f t="shared" si="67"/>
        <v>0</v>
      </c>
      <c r="R116" s="1">
        <f t="shared" si="67"/>
        <v>0</v>
      </c>
      <c r="S116" s="1">
        <f t="shared" si="67"/>
        <v>0</v>
      </c>
    </row>
    <row r="117" spans="1:19">
      <c r="B117" s="38">
        <v>2</v>
      </c>
      <c r="C117" s="43">
        <f t="shared" si="63"/>
        <v>0</v>
      </c>
      <c r="D117" s="1">
        <f t="shared" ref="D117:D148" si="68">ROUNDDOWN(D12+P12+S12,0)</f>
        <v>0</v>
      </c>
      <c r="E117" s="1">
        <f t="shared" ref="E117:E148" si="69">ROUNDDOWN(E12+J12+M12,0)</f>
        <v>0</v>
      </c>
      <c r="F117" s="22">
        <f t="shared" si="66"/>
        <v>0</v>
      </c>
      <c r="J117" s="1">
        <f t="shared" ref="J117:S117" si="70">J12</f>
        <v>0</v>
      </c>
      <c r="K117" s="1">
        <f t="shared" si="70"/>
        <v>0</v>
      </c>
      <c r="L117" s="1">
        <f t="shared" si="70"/>
        <v>0</v>
      </c>
      <c r="M117" s="1">
        <f t="shared" si="70"/>
        <v>0</v>
      </c>
      <c r="N117" s="1">
        <f t="shared" si="70"/>
        <v>0</v>
      </c>
      <c r="O117" s="1">
        <f t="shared" si="70"/>
        <v>0</v>
      </c>
      <c r="P117" s="1">
        <f t="shared" si="70"/>
        <v>0</v>
      </c>
      <c r="Q117" s="1">
        <f t="shared" si="70"/>
        <v>0</v>
      </c>
      <c r="R117" s="1">
        <f t="shared" si="70"/>
        <v>0</v>
      </c>
      <c r="S117" s="1">
        <f t="shared" si="70"/>
        <v>0</v>
      </c>
    </row>
    <row r="118" spans="1:19">
      <c r="B118" s="38">
        <v>3</v>
      </c>
      <c r="C118" s="43">
        <f t="shared" si="63"/>
        <v>0</v>
      </c>
      <c r="D118" s="1">
        <f t="shared" si="68"/>
        <v>0</v>
      </c>
      <c r="E118" s="1">
        <f t="shared" si="69"/>
        <v>0</v>
      </c>
      <c r="F118" s="22">
        <f t="shared" si="66"/>
        <v>0</v>
      </c>
      <c r="J118" s="1">
        <f t="shared" ref="J118:S118" si="71">J13</f>
        <v>0</v>
      </c>
      <c r="K118" s="1">
        <f t="shared" si="71"/>
        <v>0</v>
      </c>
      <c r="L118" s="1">
        <f t="shared" si="71"/>
        <v>0</v>
      </c>
      <c r="M118" s="1">
        <f t="shared" si="71"/>
        <v>0</v>
      </c>
      <c r="N118" s="1">
        <f t="shared" si="71"/>
        <v>0</v>
      </c>
      <c r="O118" s="1">
        <f t="shared" si="71"/>
        <v>0</v>
      </c>
      <c r="P118" s="1">
        <f t="shared" si="71"/>
        <v>0</v>
      </c>
      <c r="Q118" s="1">
        <f t="shared" si="71"/>
        <v>0</v>
      </c>
      <c r="R118" s="1">
        <f t="shared" si="71"/>
        <v>0</v>
      </c>
      <c r="S118" s="1">
        <f t="shared" si="71"/>
        <v>0</v>
      </c>
    </row>
    <row r="119" spans="1:19">
      <c r="A119" s="23"/>
      <c r="B119" s="38">
        <v>4</v>
      </c>
      <c r="C119" s="43">
        <f t="shared" si="63"/>
        <v>0</v>
      </c>
      <c r="D119" s="1">
        <f t="shared" si="68"/>
        <v>0</v>
      </c>
      <c r="E119" s="1">
        <f t="shared" si="69"/>
        <v>0</v>
      </c>
      <c r="F119" s="22">
        <f t="shared" si="66"/>
        <v>0</v>
      </c>
      <c r="J119" s="1">
        <f t="shared" ref="J119:S119" si="72">J14</f>
        <v>0</v>
      </c>
      <c r="K119" s="1">
        <f t="shared" si="72"/>
        <v>0</v>
      </c>
      <c r="L119" s="1">
        <f t="shared" si="72"/>
        <v>0</v>
      </c>
      <c r="M119" s="1">
        <f t="shared" si="72"/>
        <v>0</v>
      </c>
      <c r="N119" s="1">
        <f t="shared" si="72"/>
        <v>0</v>
      </c>
      <c r="O119" s="1">
        <f t="shared" si="72"/>
        <v>0</v>
      </c>
      <c r="P119" s="1">
        <f t="shared" si="72"/>
        <v>0</v>
      </c>
      <c r="Q119" s="1">
        <f t="shared" si="72"/>
        <v>0</v>
      </c>
      <c r="R119" s="1">
        <f t="shared" si="72"/>
        <v>0</v>
      </c>
      <c r="S119" s="1">
        <f t="shared" si="72"/>
        <v>0</v>
      </c>
    </row>
    <row r="120" spans="1:19">
      <c r="A120" s="23"/>
      <c r="B120" s="38">
        <v>5</v>
      </c>
      <c r="C120" s="43">
        <f t="shared" si="63"/>
        <v>0</v>
      </c>
      <c r="D120" s="1">
        <f t="shared" si="68"/>
        <v>0</v>
      </c>
      <c r="E120" s="1">
        <f t="shared" si="69"/>
        <v>0</v>
      </c>
      <c r="F120" s="22">
        <f t="shared" si="66"/>
        <v>0</v>
      </c>
      <c r="J120" s="1">
        <f t="shared" ref="J120:S120" si="73">J15</f>
        <v>0</v>
      </c>
      <c r="K120" s="1">
        <f t="shared" si="73"/>
        <v>0</v>
      </c>
      <c r="L120" s="1">
        <f t="shared" si="73"/>
        <v>0</v>
      </c>
      <c r="M120" s="1">
        <f t="shared" si="73"/>
        <v>0</v>
      </c>
      <c r="N120" s="1">
        <f t="shared" si="73"/>
        <v>0</v>
      </c>
      <c r="O120" s="1">
        <f t="shared" si="73"/>
        <v>0</v>
      </c>
      <c r="P120" s="1">
        <f t="shared" si="73"/>
        <v>0</v>
      </c>
      <c r="Q120" s="1">
        <f t="shared" si="73"/>
        <v>0</v>
      </c>
      <c r="R120" s="1">
        <f t="shared" si="73"/>
        <v>0</v>
      </c>
      <c r="S120" s="1">
        <f t="shared" si="73"/>
        <v>0</v>
      </c>
    </row>
    <row r="121" spans="1:19">
      <c r="A121" s="23"/>
      <c r="B121" s="38">
        <v>6</v>
      </c>
      <c r="C121" s="43">
        <f t="shared" si="63"/>
        <v>0</v>
      </c>
      <c r="D121" s="1">
        <f t="shared" si="68"/>
        <v>0</v>
      </c>
      <c r="E121" s="1">
        <f t="shared" si="69"/>
        <v>0</v>
      </c>
      <c r="F121" s="22">
        <f t="shared" si="66"/>
        <v>0</v>
      </c>
      <c r="J121" s="1">
        <f t="shared" ref="J121:S121" si="74">J16</f>
        <v>0</v>
      </c>
      <c r="K121" s="1">
        <f t="shared" si="74"/>
        <v>0</v>
      </c>
      <c r="L121" s="1">
        <f t="shared" si="74"/>
        <v>0</v>
      </c>
      <c r="M121" s="1">
        <f t="shared" si="74"/>
        <v>0</v>
      </c>
      <c r="N121" s="1">
        <f t="shared" si="74"/>
        <v>0</v>
      </c>
      <c r="O121" s="1">
        <f t="shared" si="74"/>
        <v>0</v>
      </c>
      <c r="P121" s="1">
        <f t="shared" si="74"/>
        <v>0</v>
      </c>
      <c r="Q121" s="1">
        <f t="shared" si="74"/>
        <v>0</v>
      </c>
      <c r="R121" s="1">
        <f t="shared" si="74"/>
        <v>0</v>
      </c>
      <c r="S121" s="1">
        <f t="shared" si="74"/>
        <v>0</v>
      </c>
    </row>
    <row r="122" spans="1:19">
      <c r="A122" s="23"/>
      <c r="B122" s="38">
        <v>7</v>
      </c>
      <c r="C122" s="43">
        <f t="shared" si="63"/>
        <v>0</v>
      </c>
      <c r="D122" s="1">
        <f t="shared" si="68"/>
        <v>0</v>
      </c>
      <c r="E122" s="1">
        <f t="shared" si="69"/>
        <v>0</v>
      </c>
      <c r="F122" s="22">
        <f t="shared" si="66"/>
        <v>0</v>
      </c>
      <c r="J122" s="1">
        <f t="shared" ref="J122:S122" si="75">J17</f>
        <v>0</v>
      </c>
      <c r="K122" s="1">
        <f t="shared" si="75"/>
        <v>0</v>
      </c>
      <c r="L122" s="1">
        <f t="shared" si="75"/>
        <v>0</v>
      </c>
      <c r="M122" s="1">
        <f t="shared" si="75"/>
        <v>0</v>
      </c>
      <c r="N122" s="1">
        <f t="shared" si="75"/>
        <v>0</v>
      </c>
      <c r="O122" s="1">
        <f t="shared" si="75"/>
        <v>0</v>
      </c>
      <c r="P122" s="1">
        <f t="shared" si="75"/>
        <v>0</v>
      </c>
      <c r="Q122" s="1">
        <f t="shared" si="75"/>
        <v>0</v>
      </c>
      <c r="R122" s="1">
        <f t="shared" si="75"/>
        <v>0</v>
      </c>
      <c r="S122" s="1">
        <f t="shared" si="75"/>
        <v>0</v>
      </c>
    </row>
    <row r="123" spans="1:19">
      <c r="A123" s="23"/>
      <c r="B123" s="38">
        <v>8</v>
      </c>
      <c r="C123" s="43">
        <f t="shared" si="63"/>
        <v>0</v>
      </c>
      <c r="D123" s="1">
        <f t="shared" si="68"/>
        <v>0</v>
      </c>
      <c r="E123" s="1">
        <f t="shared" si="69"/>
        <v>0</v>
      </c>
      <c r="F123" s="22">
        <f t="shared" si="66"/>
        <v>0</v>
      </c>
      <c r="J123" s="1">
        <f t="shared" ref="J123:S123" si="76">J18</f>
        <v>0</v>
      </c>
      <c r="K123" s="1">
        <f t="shared" si="76"/>
        <v>0</v>
      </c>
      <c r="L123" s="1">
        <f t="shared" si="76"/>
        <v>0</v>
      </c>
      <c r="M123" s="1">
        <f t="shared" si="76"/>
        <v>0</v>
      </c>
      <c r="N123" s="1">
        <f t="shared" si="76"/>
        <v>0</v>
      </c>
      <c r="O123" s="1">
        <f t="shared" si="76"/>
        <v>0</v>
      </c>
      <c r="P123" s="1">
        <f t="shared" si="76"/>
        <v>0</v>
      </c>
      <c r="Q123" s="1">
        <f t="shared" si="76"/>
        <v>0</v>
      </c>
      <c r="R123" s="1">
        <f t="shared" si="76"/>
        <v>0</v>
      </c>
      <c r="S123" s="1">
        <f t="shared" si="76"/>
        <v>0</v>
      </c>
    </row>
    <row r="124" spans="1:19">
      <c r="B124" s="38">
        <v>9</v>
      </c>
      <c r="C124" s="43">
        <f t="shared" si="63"/>
        <v>0</v>
      </c>
      <c r="D124" s="1">
        <f t="shared" si="68"/>
        <v>0</v>
      </c>
      <c r="E124" s="1">
        <f t="shared" si="69"/>
        <v>0</v>
      </c>
      <c r="F124" s="22">
        <f t="shared" si="66"/>
        <v>0</v>
      </c>
      <c r="J124" s="1">
        <f t="shared" ref="J124:S124" si="77">J19</f>
        <v>0</v>
      </c>
      <c r="K124" s="1">
        <f t="shared" si="77"/>
        <v>0</v>
      </c>
      <c r="L124" s="1">
        <f t="shared" si="77"/>
        <v>0</v>
      </c>
      <c r="M124" s="1">
        <f t="shared" si="77"/>
        <v>0</v>
      </c>
      <c r="N124" s="1">
        <f t="shared" si="77"/>
        <v>0</v>
      </c>
      <c r="O124" s="1">
        <f t="shared" si="77"/>
        <v>0</v>
      </c>
      <c r="P124" s="1">
        <f t="shared" si="77"/>
        <v>0</v>
      </c>
      <c r="Q124" s="1">
        <f t="shared" si="77"/>
        <v>0</v>
      </c>
      <c r="R124" s="1">
        <f t="shared" si="77"/>
        <v>0</v>
      </c>
      <c r="S124" s="1">
        <f t="shared" si="77"/>
        <v>0</v>
      </c>
    </row>
    <row r="125" spans="1:19">
      <c r="B125" s="38">
        <v>10</v>
      </c>
      <c r="C125" s="43">
        <f t="shared" si="63"/>
        <v>0</v>
      </c>
      <c r="D125" s="1">
        <f t="shared" si="68"/>
        <v>0</v>
      </c>
      <c r="E125" s="1">
        <f t="shared" si="69"/>
        <v>0</v>
      </c>
      <c r="F125" s="22">
        <f t="shared" si="66"/>
        <v>0</v>
      </c>
      <c r="J125" s="1">
        <f t="shared" ref="J125:S125" si="78">J20</f>
        <v>0</v>
      </c>
      <c r="K125" s="1">
        <f t="shared" si="78"/>
        <v>0</v>
      </c>
      <c r="L125" s="1">
        <f t="shared" si="78"/>
        <v>0</v>
      </c>
      <c r="M125" s="1">
        <f t="shared" si="78"/>
        <v>0</v>
      </c>
      <c r="N125" s="1">
        <f t="shared" si="78"/>
        <v>0</v>
      </c>
      <c r="O125" s="1">
        <f t="shared" si="78"/>
        <v>0</v>
      </c>
      <c r="P125" s="1">
        <f t="shared" si="78"/>
        <v>0</v>
      </c>
      <c r="Q125" s="1">
        <f t="shared" si="78"/>
        <v>0</v>
      </c>
      <c r="R125" s="1">
        <f t="shared" si="78"/>
        <v>0</v>
      </c>
      <c r="S125" s="1">
        <f t="shared" si="78"/>
        <v>0</v>
      </c>
    </row>
    <row r="126" spans="1:19">
      <c r="B126" s="38">
        <v>11</v>
      </c>
      <c r="C126" s="43">
        <f t="shared" si="63"/>
        <v>0</v>
      </c>
      <c r="D126" s="1">
        <f t="shared" si="68"/>
        <v>0</v>
      </c>
      <c r="E126" s="1">
        <f t="shared" si="69"/>
        <v>0</v>
      </c>
      <c r="F126" s="22">
        <f t="shared" si="66"/>
        <v>0</v>
      </c>
      <c r="J126" s="1">
        <f t="shared" ref="J126:S126" si="79">J21</f>
        <v>0</v>
      </c>
      <c r="K126" s="1">
        <f t="shared" si="79"/>
        <v>0</v>
      </c>
      <c r="L126" s="1">
        <f t="shared" si="79"/>
        <v>0</v>
      </c>
      <c r="M126" s="1">
        <f t="shared" si="79"/>
        <v>0</v>
      </c>
      <c r="N126" s="1">
        <f t="shared" si="79"/>
        <v>0</v>
      </c>
      <c r="O126" s="1">
        <f t="shared" si="79"/>
        <v>0</v>
      </c>
      <c r="P126" s="1">
        <f t="shared" si="79"/>
        <v>0</v>
      </c>
      <c r="Q126" s="1">
        <f t="shared" si="79"/>
        <v>0</v>
      </c>
      <c r="R126" s="1">
        <f t="shared" si="79"/>
        <v>0</v>
      </c>
      <c r="S126" s="1">
        <f t="shared" si="79"/>
        <v>0</v>
      </c>
    </row>
    <row r="127" spans="1:19">
      <c r="B127" s="38">
        <v>12</v>
      </c>
      <c r="C127" s="43">
        <f t="shared" si="63"/>
        <v>0</v>
      </c>
      <c r="D127" s="1">
        <f t="shared" si="68"/>
        <v>0</v>
      </c>
      <c r="E127" s="1">
        <f t="shared" si="69"/>
        <v>0</v>
      </c>
      <c r="F127" s="22">
        <f t="shared" si="66"/>
        <v>0</v>
      </c>
      <c r="J127" s="1">
        <f t="shared" ref="J127:S127" si="80">J22</f>
        <v>0</v>
      </c>
      <c r="K127" s="1">
        <f t="shared" si="80"/>
        <v>0</v>
      </c>
      <c r="L127" s="1">
        <f t="shared" si="80"/>
        <v>0</v>
      </c>
      <c r="M127" s="1">
        <f t="shared" si="80"/>
        <v>0</v>
      </c>
      <c r="N127" s="1">
        <f t="shared" si="80"/>
        <v>0</v>
      </c>
      <c r="O127" s="1">
        <f t="shared" si="80"/>
        <v>0</v>
      </c>
      <c r="P127" s="1">
        <f t="shared" si="80"/>
        <v>0</v>
      </c>
      <c r="Q127" s="1">
        <f t="shared" si="80"/>
        <v>0</v>
      </c>
      <c r="R127" s="1">
        <f t="shared" si="80"/>
        <v>0</v>
      </c>
      <c r="S127" s="1">
        <f t="shared" si="80"/>
        <v>0</v>
      </c>
    </row>
    <row r="128" spans="1:19">
      <c r="B128" s="38">
        <v>13</v>
      </c>
      <c r="C128" s="43">
        <f t="shared" si="63"/>
        <v>0</v>
      </c>
      <c r="D128" s="1">
        <f t="shared" si="68"/>
        <v>0</v>
      </c>
      <c r="E128" s="1">
        <f t="shared" si="69"/>
        <v>0</v>
      </c>
      <c r="F128" s="22">
        <f t="shared" si="66"/>
        <v>0</v>
      </c>
      <c r="J128" s="1">
        <f t="shared" ref="J128:S128" si="81">J23</f>
        <v>0</v>
      </c>
      <c r="K128" s="1">
        <f t="shared" si="81"/>
        <v>0</v>
      </c>
      <c r="L128" s="1">
        <f t="shared" si="81"/>
        <v>0</v>
      </c>
      <c r="M128" s="1">
        <f t="shared" si="81"/>
        <v>0</v>
      </c>
      <c r="N128" s="1">
        <f t="shared" si="81"/>
        <v>0</v>
      </c>
      <c r="O128" s="1">
        <f t="shared" si="81"/>
        <v>0</v>
      </c>
      <c r="P128" s="1">
        <f t="shared" si="81"/>
        <v>0</v>
      </c>
      <c r="Q128" s="1">
        <f t="shared" si="81"/>
        <v>0</v>
      </c>
      <c r="R128" s="1">
        <f t="shared" si="81"/>
        <v>0</v>
      </c>
      <c r="S128" s="1">
        <f t="shared" si="81"/>
        <v>0</v>
      </c>
    </row>
    <row r="129" spans="2:19">
      <c r="B129" s="38">
        <v>14</v>
      </c>
      <c r="C129" s="43">
        <f t="shared" si="63"/>
        <v>0</v>
      </c>
      <c r="D129" s="1">
        <f t="shared" si="68"/>
        <v>0</v>
      </c>
      <c r="E129" s="1">
        <f t="shared" si="69"/>
        <v>0</v>
      </c>
      <c r="F129" s="22">
        <f t="shared" si="66"/>
        <v>0</v>
      </c>
      <c r="J129" s="1">
        <f t="shared" ref="J129:S129" si="82">J24</f>
        <v>0</v>
      </c>
      <c r="K129" s="1">
        <f t="shared" si="82"/>
        <v>0</v>
      </c>
      <c r="L129" s="1">
        <f t="shared" si="82"/>
        <v>0</v>
      </c>
      <c r="M129" s="1">
        <f t="shared" si="82"/>
        <v>0</v>
      </c>
      <c r="N129" s="1">
        <f t="shared" si="82"/>
        <v>0</v>
      </c>
      <c r="O129" s="1">
        <f t="shared" si="82"/>
        <v>0</v>
      </c>
      <c r="P129" s="1">
        <f t="shared" si="82"/>
        <v>0</v>
      </c>
      <c r="Q129" s="1">
        <f t="shared" si="82"/>
        <v>0</v>
      </c>
      <c r="R129" s="1">
        <f t="shared" si="82"/>
        <v>0</v>
      </c>
      <c r="S129" s="1">
        <f t="shared" si="82"/>
        <v>0</v>
      </c>
    </row>
    <row r="130" spans="2:19">
      <c r="B130" s="38">
        <v>15</v>
      </c>
      <c r="C130" s="43">
        <f t="shared" si="63"/>
        <v>0</v>
      </c>
      <c r="D130" s="1">
        <f t="shared" si="68"/>
        <v>0</v>
      </c>
      <c r="E130" s="1">
        <f t="shared" si="69"/>
        <v>0</v>
      </c>
      <c r="F130" s="22">
        <f t="shared" si="66"/>
        <v>0</v>
      </c>
      <c r="J130" s="1">
        <f t="shared" ref="J130:S130" si="83">J25</f>
        <v>0</v>
      </c>
      <c r="K130" s="1">
        <f t="shared" si="83"/>
        <v>0</v>
      </c>
      <c r="L130" s="1">
        <f t="shared" si="83"/>
        <v>0</v>
      </c>
      <c r="M130" s="1">
        <f t="shared" si="83"/>
        <v>0</v>
      </c>
      <c r="N130" s="1">
        <f t="shared" si="83"/>
        <v>0</v>
      </c>
      <c r="O130" s="1">
        <f t="shared" si="83"/>
        <v>0</v>
      </c>
      <c r="P130" s="1">
        <f t="shared" si="83"/>
        <v>0</v>
      </c>
      <c r="Q130" s="1">
        <f t="shared" si="83"/>
        <v>0</v>
      </c>
      <c r="R130" s="1">
        <f t="shared" si="83"/>
        <v>0</v>
      </c>
      <c r="S130" s="1">
        <f t="shared" si="83"/>
        <v>0</v>
      </c>
    </row>
    <row r="131" spans="2:19">
      <c r="B131" s="38">
        <v>16</v>
      </c>
      <c r="C131" s="43">
        <f t="shared" si="63"/>
        <v>0</v>
      </c>
      <c r="D131" s="1">
        <f t="shared" si="68"/>
        <v>0</v>
      </c>
      <c r="E131" s="1">
        <f t="shared" si="69"/>
        <v>0</v>
      </c>
      <c r="F131" s="22">
        <f t="shared" si="66"/>
        <v>0</v>
      </c>
      <c r="J131" s="1">
        <f t="shared" ref="J131:S131" si="84">J26</f>
        <v>0</v>
      </c>
      <c r="K131" s="1">
        <f t="shared" si="84"/>
        <v>0</v>
      </c>
      <c r="L131" s="1">
        <f t="shared" si="84"/>
        <v>0</v>
      </c>
      <c r="M131" s="1">
        <f t="shared" si="84"/>
        <v>0</v>
      </c>
      <c r="N131" s="1">
        <f t="shared" si="84"/>
        <v>0</v>
      </c>
      <c r="O131" s="1">
        <f t="shared" si="84"/>
        <v>0</v>
      </c>
      <c r="P131" s="1">
        <f t="shared" si="84"/>
        <v>0</v>
      </c>
      <c r="Q131" s="1">
        <f t="shared" si="84"/>
        <v>0</v>
      </c>
      <c r="R131" s="1">
        <f t="shared" si="84"/>
        <v>0</v>
      </c>
      <c r="S131" s="1">
        <f t="shared" si="84"/>
        <v>0</v>
      </c>
    </row>
    <row r="132" spans="2:19">
      <c r="B132" s="38">
        <v>17</v>
      </c>
      <c r="C132" s="43">
        <f t="shared" si="63"/>
        <v>0</v>
      </c>
      <c r="D132" s="1">
        <f t="shared" si="68"/>
        <v>0</v>
      </c>
      <c r="E132" s="1">
        <f t="shared" si="69"/>
        <v>0</v>
      </c>
      <c r="F132" s="22">
        <f t="shared" si="66"/>
        <v>0</v>
      </c>
      <c r="J132" s="1">
        <f t="shared" ref="J132:S132" si="85">J27</f>
        <v>0</v>
      </c>
      <c r="K132" s="1">
        <f t="shared" si="85"/>
        <v>0</v>
      </c>
      <c r="L132" s="1">
        <f t="shared" si="85"/>
        <v>0</v>
      </c>
      <c r="M132" s="1">
        <f t="shared" si="85"/>
        <v>0</v>
      </c>
      <c r="N132" s="1">
        <f t="shared" si="85"/>
        <v>0</v>
      </c>
      <c r="O132" s="1">
        <f t="shared" si="85"/>
        <v>0</v>
      </c>
      <c r="P132" s="1">
        <f t="shared" si="85"/>
        <v>0</v>
      </c>
      <c r="Q132" s="1">
        <f t="shared" si="85"/>
        <v>0</v>
      </c>
      <c r="R132" s="1">
        <f t="shared" si="85"/>
        <v>0</v>
      </c>
      <c r="S132" s="1">
        <f t="shared" si="85"/>
        <v>0</v>
      </c>
    </row>
    <row r="133" spans="2:19">
      <c r="B133" s="38">
        <v>18</v>
      </c>
      <c r="C133" s="43">
        <f t="shared" si="63"/>
        <v>0</v>
      </c>
      <c r="D133" s="1">
        <f t="shared" si="68"/>
        <v>0</v>
      </c>
      <c r="E133" s="1">
        <f t="shared" si="69"/>
        <v>0</v>
      </c>
      <c r="F133" s="22">
        <f t="shared" si="66"/>
        <v>0</v>
      </c>
      <c r="J133" s="1">
        <f t="shared" ref="J133:S133" si="86">J28</f>
        <v>0</v>
      </c>
      <c r="K133" s="1">
        <f t="shared" si="86"/>
        <v>0</v>
      </c>
      <c r="L133" s="1">
        <f t="shared" si="86"/>
        <v>0</v>
      </c>
      <c r="M133" s="1">
        <f t="shared" si="86"/>
        <v>0</v>
      </c>
      <c r="N133" s="1">
        <f t="shared" si="86"/>
        <v>0</v>
      </c>
      <c r="O133" s="1">
        <f t="shared" si="86"/>
        <v>0</v>
      </c>
      <c r="P133" s="1">
        <f t="shared" si="86"/>
        <v>0</v>
      </c>
      <c r="Q133" s="1">
        <f t="shared" si="86"/>
        <v>0</v>
      </c>
      <c r="R133" s="1">
        <f t="shared" si="86"/>
        <v>0</v>
      </c>
      <c r="S133" s="1">
        <f t="shared" si="86"/>
        <v>0</v>
      </c>
    </row>
    <row r="134" spans="2:19">
      <c r="B134" s="42">
        <v>19</v>
      </c>
      <c r="C134" s="43">
        <f t="shared" si="63"/>
        <v>0</v>
      </c>
      <c r="D134" s="1">
        <f t="shared" si="68"/>
        <v>0</v>
      </c>
      <c r="E134" s="1">
        <f t="shared" si="69"/>
        <v>0</v>
      </c>
      <c r="F134" s="22">
        <f t="shared" si="66"/>
        <v>0</v>
      </c>
      <c r="J134" s="1">
        <f t="shared" ref="J134:S134" si="87">J29</f>
        <v>0</v>
      </c>
      <c r="K134" s="1">
        <f t="shared" si="87"/>
        <v>0</v>
      </c>
      <c r="L134" s="1">
        <f t="shared" si="87"/>
        <v>0</v>
      </c>
      <c r="M134" s="1">
        <f t="shared" si="87"/>
        <v>0</v>
      </c>
      <c r="N134" s="1">
        <f t="shared" si="87"/>
        <v>0</v>
      </c>
      <c r="O134" s="1">
        <f t="shared" si="87"/>
        <v>0</v>
      </c>
      <c r="P134" s="1">
        <f t="shared" si="87"/>
        <v>0</v>
      </c>
      <c r="Q134" s="1">
        <f t="shared" si="87"/>
        <v>0</v>
      </c>
      <c r="R134" s="1">
        <f t="shared" si="87"/>
        <v>0</v>
      </c>
      <c r="S134" s="1">
        <f t="shared" si="87"/>
        <v>0</v>
      </c>
    </row>
    <row r="135" spans="2:19">
      <c r="B135" s="42">
        <v>20</v>
      </c>
      <c r="C135" s="43">
        <f t="shared" si="63"/>
        <v>0</v>
      </c>
      <c r="D135" s="1">
        <f t="shared" si="68"/>
        <v>0</v>
      </c>
      <c r="E135" s="1">
        <f t="shared" si="69"/>
        <v>0</v>
      </c>
      <c r="F135" s="22">
        <f t="shared" si="66"/>
        <v>0</v>
      </c>
      <c r="J135" s="1">
        <f t="shared" ref="J135:S135" si="88">J30</f>
        <v>0</v>
      </c>
      <c r="K135" s="1">
        <f t="shared" si="88"/>
        <v>0</v>
      </c>
      <c r="L135" s="1">
        <f t="shared" si="88"/>
        <v>0</v>
      </c>
      <c r="M135" s="1">
        <f t="shared" si="88"/>
        <v>0</v>
      </c>
      <c r="N135" s="1">
        <f t="shared" si="88"/>
        <v>0</v>
      </c>
      <c r="O135" s="1">
        <f t="shared" si="88"/>
        <v>0</v>
      </c>
      <c r="P135" s="1">
        <f t="shared" si="88"/>
        <v>0</v>
      </c>
      <c r="Q135" s="1">
        <f t="shared" si="88"/>
        <v>0</v>
      </c>
      <c r="R135" s="1">
        <f t="shared" si="88"/>
        <v>0</v>
      </c>
      <c r="S135" s="1">
        <f t="shared" si="88"/>
        <v>0</v>
      </c>
    </row>
    <row r="136" spans="2:19">
      <c r="B136" s="42">
        <v>21</v>
      </c>
      <c r="C136" s="43">
        <f t="shared" si="63"/>
        <v>0</v>
      </c>
      <c r="D136" s="1">
        <f t="shared" si="68"/>
        <v>0</v>
      </c>
      <c r="E136" s="1">
        <f t="shared" si="69"/>
        <v>0</v>
      </c>
      <c r="F136" s="22">
        <f t="shared" si="66"/>
        <v>0</v>
      </c>
      <c r="J136" s="1">
        <f t="shared" ref="J136:S136" si="89">J31</f>
        <v>0</v>
      </c>
      <c r="K136" s="1">
        <f t="shared" si="89"/>
        <v>0</v>
      </c>
      <c r="L136" s="1">
        <f t="shared" si="89"/>
        <v>0</v>
      </c>
      <c r="M136" s="1">
        <f t="shared" si="89"/>
        <v>0</v>
      </c>
      <c r="N136" s="1">
        <f t="shared" si="89"/>
        <v>0</v>
      </c>
      <c r="O136" s="1">
        <f t="shared" si="89"/>
        <v>0</v>
      </c>
      <c r="P136" s="1">
        <f t="shared" si="89"/>
        <v>0</v>
      </c>
      <c r="Q136" s="1">
        <f t="shared" si="89"/>
        <v>0</v>
      </c>
      <c r="R136" s="1">
        <f t="shared" si="89"/>
        <v>0</v>
      </c>
      <c r="S136" s="1">
        <f t="shared" si="89"/>
        <v>0</v>
      </c>
    </row>
    <row r="137" spans="2:19">
      <c r="B137" s="42">
        <v>22</v>
      </c>
      <c r="C137" s="43">
        <f t="shared" si="63"/>
        <v>0</v>
      </c>
      <c r="D137" s="1">
        <f t="shared" si="68"/>
        <v>0</v>
      </c>
      <c r="E137" s="1">
        <f t="shared" si="69"/>
        <v>0</v>
      </c>
      <c r="F137" s="22">
        <f t="shared" si="66"/>
        <v>0</v>
      </c>
      <c r="J137" s="1">
        <f t="shared" ref="J137:S137" si="90">J32</f>
        <v>0</v>
      </c>
      <c r="K137" s="1">
        <f t="shared" si="90"/>
        <v>0</v>
      </c>
      <c r="L137" s="1">
        <f t="shared" si="90"/>
        <v>0</v>
      </c>
      <c r="M137" s="1">
        <f t="shared" si="90"/>
        <v>0</v>
      </c>
      <c r="N137" s="1">
        <f t="shared" si="90"/>
        <v>0</v>
      </c>
      <c r="O137" s="1">
        <f t="shared" si="90"/>
        <v>0</v>
      </c>
      <c r="P137" s="1">
        <f t="shared" si="90"/>
        <v>0</v>
      </c>
      <c r="Q137" s="1">
        <f t="shared" si="90"/>
        <v>0</v>
      </c>
      <c r="R137" s="1">
        <f t="shared" si="90"/>
        <v>0</v>
      </c>
      <c r="S137" s="1">
        <f t="shared" si="90"/>
        <v>0</v>
      </c>
    </row>
    <row r="138" spans="2:19">
      <c r="B138" s="42">
        <v>23</v>
      </c>
      <c r="C138" s="43">
        <f t="shared" si="63"/>
        <v>0</v>
      </c>
      <c r="D138" s="1">
        <f t="shared" si="68"/>
        <v>0</v>
      </c>
      <c r="E138" s="1">
        <f t="shared" si="69"/>
        <v>0</v>
      </c>
      <c r="F138" s="22">
        <f t="shared" si="66"/>
        <v>0</v>
      </c>
      <c r="J138" s="1">
        <f t="shared" ref="J138:S138" si="91">J33</f>
        <v>0</v>
      </c>
      <c r="K138" s="1">
        <f t="shared" si="91"/>
        <v>0</v>
      </c>
      <c r="L138" s="1">
        <f t="shared" si="91"/>
        <v>0</v>
      </c>
      <c r="M138" s="1">
        <f t="shared" si="91"/>
        <v>0</v>
      </c>
      <c r="N138" s="1">
        <f t="shared" si="91"/>
        <v>0</v>
      </c>
      <c r="O138" s="1">
        <f t="shared" si="91"/>
        <v>0</v>
      </c>
      <c r="P138" s="1">
        <f t="shared" si="91"/>
        <v>0</v>
      </c>
      <c r="Q138" s="1">
        <f t="shared" si="91"/>
        <v>0</v>
      </c>
      <c r="R138" s="1">
        <f t="shared" si="91"/>
        <v>0</v>
      </c>
      <c r="S138" s="1">
        <f t="shared" si="91"/>
        <v>0</v>
      </c>
    </row>
    <row r="139" spans="2:19">
      <c r="B139" s="42">
        <v>24</v>
      </c>
      <c r="C139" s="43">
        <f t="shared" si="63"/>
        <v>0</v>
      </c>
      <c r="D139" s="1">
        <f t="shared" si="68"/>
        <v>0</v>
      </c>
      <c r="E139" s="1">
        <f t="shared" si="69"/>
        <v>0</v>
      </c>
      <c r="F139" s="22">
        <f t="shared" si="66"/>
        <v>0</v>
      </c>
      <c r="J139" s="1">
        <f t="shared" ref="J139:S139" si="92">J34</f>
        <v>0</v>
      </c>
      <c r="K139" s="1">
        <f t="shared" si="92"/>
        <v>0</v>
      </c>
      <c r="L139" s="1">
        <f t="shared" si="92"/>
        <v>0</v>
      </c>
      <c r="M139" s="1">
        <f t="shared" si="92"/>
        <v>0</v>
      </c>
      <c r="N139" s="1">
        <f t="shared" si="92"/>
        <v>0</v>
      </c>
      <c r="O139" s="1">
        <f t="shared" si="92"/>
        <v>0</v>
      </c>
      <c r="P139" s="1">
        <f t="shared" si="92"/>
        <v>0</v>
      </c>
      <c r="Q139" s="1">
        <f t="shared" si="92"/>
        <v>0</v>
      </c>
      <c r="R139" s="1">
        <f t="shared" si="92"/>
        <v>0</v>
      </c>
      <c r="S139" s="1">
        <f t="shared" si="92"/>
        <v>0</v>
      </c>
    </row>
    <row r="140" spans="2:19">
      <c r="B140" s="42">
        <v>25</v>
      </c>
      <c r="C140" s="43">
        <f t="shared" si="63"/>
        <v>0</v>
      </c>
      <c r="D140" s="1">
        <f t="shared" si="68"/>
        <v>0</v>
      </c>
      <c r="E140" s="1">
        <f t="shared" si="69"/>
        <v>0</v>
      </c>
      <c r="F140" s="22">
        <f t="shared" si="66"/>
        <v>0</v>
      </c>
      <c r="J140" s="1">
        <f t="shared" ref="J140:S140" si="93">J35</f>
        <v>0</v>
      </c>
      <c r="K140" s="1">
        <f t="shared" si="93"/>
        <v>0</v>
      </c>
      <c r="L140" s="1">
        <f t="shared" si="93"/>
        <v>0</v>
      </c>
      <c r="M140" s="1">
        <f t="shared" si="93"/>
        <v>0</v>
      </c>
      <c r="N140" s="1">
        <f t="shared" si="93"/>
        <v>0</v>
      </c>
      <c r="O140" s="1">
        <f t="shared" si="93"/>
        <v>0</v>
      </c>
      <c r="P140" s="1">
        <f t="shared" si="93"/>
        <v>0</v>
      </c>
      <c r="Q140" s="1">
        <f t="shared" si="93"/>
        <v>0</v>
      </c>
      <c r="R140" s="1">
        <f t="shared" si="93"/>
        <v>0</v>
      </c>
      <c r="S140" s="1">
        <f t="shared" si="93"/>
        <v>0</v>
      </c>
    </row>
    <row r="141" spans="2:19">
      <c r="B141" s="42">
        <v>26</v>
      </c>
      <c r="C141" s="43">
        <f t="shared" si="63"/>
        <v>0</v>
      </c>
      <c r="D141" s="1">
        <f t="shared" si="68"/>
        <v>0</v>
      </c>
      <c r="E141" s="1">
        <f t="shared" si="69"/>
        <v>0</v>
      </c>
      <c r="F141" s="22">
        <f t="shared" si="66"/>
        <v>0</v>
      </c>
      <c r="J141" s="1">
        <f t="shared" ref="J141:S141" si="94">J36</f>
        <v>0</v>
      </c>
      <c r="K141" s="1">
        <f t="shared" si="94"/>
        <v>0</v>
      </c>
      <c r="L141" s="1">
        <f t="shared" si="94"/>
        <v>0</v>
      </c>
      <c r="M141" s="1">
        <f t="shared" si="94"/>
        <v>0</v>
      </c>
      <c r="N141" s="1">
        <f t="shared" si="94"/>
        <v>0</v>
      </c>
      <c r="O141" s="1">
        <f t="shared" si="94"/>
        <v>0</v>
      </c>
      <c r="P141" s="1">
        <f t="shared" si="94"/>
        <v>0</v>
      </c>
      <c r="Q141" s="1">
        <f t="shared" si="94"/>
        <v>0</v>
      </c>
      <c r="R141" s="1">
        <f t="shared" si="94"/>
        <v>0</v>
      </c>
      <c r="S141" s="1">
        <f t="shared" si="94"/>
        <v>0</v>
      </c>
    </row>
    <row r="142" spans="2:19">
      <c r="B142" s="42">
        <v>27</v>
      </c>
      <c r="C142" s="43">
        <f t="shared" si="63"/>
        <v>0</v>
      </c>
      <c r="D142" s="1">
        <f t="shared" si="68"/>
        <v>0</v>
      </c>
      <c r="E142" s="1">
        <f t="shared" si="69"/>
        <v>0</v>
      </c>
      <c r="F142" s="22">
        <f t="shared" si="66"/>
        <v>0</v>
      </c>
      <c r="J142" s="1">
        <f t="shared" ref="J142:S142" si="95">J37</f>
        <v>0</v>
      </c>
      <c r="K142" s="1">
        <f t="shared" si="95"/>
        <v>0</v>
      </c>
      <c r="L142" s="1">
        <f t="shared" si="95"/>
        <v>0</v>
      </c>
      <c r="M142" s="1">
        <f t="shared" si="95"/>
        <v>0</v>
      </c>
      <c r="N142" s="1">
        <f t="shared" si="95"/>
        <v>0</v>
      </c>
      <c r="O142" s="1">
        <f t="shared" si="95"/>
        <v>0</v>
      </c>
      <c r="P142" s="1">
        <f t="shared" si="95"/>
        <v>0</v>
      </c>
      <c r="Q142" s="1">
        <f t="shared" si="95"/>
        <v>0</v>
      </c>
      <c r="R142" s="1">
        <f t="shared" si="95"/>
        <v>0</v>
      </c>
      <c r="S142" s="1">
        <f t="shared" si="95"/>
        <v>0</v>
      </c>
    </row>
    <row r="143" spans="2:19">
      <c r="B143" s="42">
        <v>28</v>
      </c>
      <c r="C143" s="43">
        <f t="shared" si="63"/>
        <v>0</v>
      </c>
      <c r="D143" s="1">
        <f t="shared" si="68"/>
        <v>0</v>
      </c>
      <c r="E143" s="1">
        <f t="shared" si="69"/>
        <v>0</v>
      </c>
      <c r="F143" s="22">
        <f t="shared" si="66"/>
        <v>0</v>
      </c>
      <c r="J143" s="1">
        <f t="shared" ref="J143:S143" si="96">J38</f>
        <v>0</v>
      </c>
      <c r="K143" s="1">
        <f t="shared" si="96"/>
        <v>0</v>
      </c>
      <c r="L143" s="1">
        <f t="shared" si="96"/>
        <v>0</v>
      </c>
      <c r="M143" s="1">
        <f t="shared" si="96"/>
        <v>0</v>
      </c>
      <c r="N143" s="1">
        <f t="shared" si="96"/>
        <v>0</v>
      </c>
      <c r="O143" s="1">
        <f t="shared" si="96"/>
        <v>0</v>
      </c>
      <c r="P143" s="1">
        <f t="shared" si="96"/>
        <v>0</v>
      </c>
      <c r="Q143" s="1">
        <f t="shared" si="96"/>
        <v>0</v>
      </c>
      <c r="R143" s="1">
        <f t="shared" si="96"/>
        <v>0</v>
      </c>
      <c r="S143" s="1">
        <f t="shared" si="96"/>
        <v>0</v>
      </c>
    </row>
    <row r="144" spans="2:19">
      <c r="B144" s="42">
        <v>29</v>
      </c>
      <c r="C144" s="43">
        <f t="shared" si="63"/>
        <v>0</v>
      </c>
      <c r="D144" s="1">
        <f t="shared" si="68"/>
        <v>0</v>
      </c>
      <c r="E144" s="1">
        <f t="shared" si="69"/>
        <v>0</v>
      </c>
      <c r="F144" s="22">
        <f t="shared" si="66"/>
        <v>0</v>
      </c>
      <c r="J144" s="1">
        <f t="shared" ref="J144:S144" si="97">J39</f>
        <v>0</v>
      </c>
      <c r="K144" s="1">
        <f t="shared" si="97"/>
        <v>0</v>
      </c>
      <c r="L144" s="1">
        <f t="shared" si="97"/>
        <v>0</v>
      </c>
      <c r="M144" s="1">
        <f t="shared" si="97"/>
        <v>0</v>
      </c>
      <c r="N144" s="1">
        <f t="shared" si="97"/>
        <v>0</v>
      </c>
      <c r="O144" s="1">
        <f t="shared" si="97"/>
        <v>0</v>
      </c>
      <c r="P144" s="1">
        <f t="shared" si="97"/>
        <v>0</v>
      </c>
      <c r="Q144" s="1">
        <f t="shared" si="97"/>
        <v>0</v>
      </c>
      <c r="R144" s="1">
        <f t="shared" si="97"/>
        <v>0</v>
      </c>
      <c r="S144" s="1">
        <f t="shared" si="97"/>
        <v>0</v>
      </c>
    </row>
    <row r="145" spans="2:19">
      <c r="B145" s="42">
        <v>30</v>
      </c>
      <c r="C145" s="43">
        <f t="shared" si="63"/>
        <v>0</v>
      </c>
      <c r="D145" s="1">
        <f t="shared" si="68"/>
        <v>0</v>
      </c>
      <c r="E145" s="1">
        <f t="shared" si="69"/>
        <v>0</v>
      </c>
      <c r="F145" s="22">
        <f t="shared" si="66"/>
        <v>0</v>
      </c>
      <c r="J145" s="1">
        <f t="shared" ref="J145:S145" si="98">J40</f>
        <v>0</v>
      </c>
      <c r="K145" s="1">
        <f t="shared" si="98"/>
        <v>0</v>
      </c>
      <c r="L145" s="1">
        <f t="shared" si="98"/>
        <v>0</v>
      </c>
      <c r="M145" s="1">
        <f t="shared" si="98"/>
        <v>0</v>
      </c>
      <c r="N145" s="1">
        <f t="shared" si="98"/>
        <v>0</v>
      </c>
      <c r="O145" s="1">
        <f t="shared" si="98"/>
        <v>0</v>
      </c>
      <c r="P145" s="1">
        <f t="shared" si="98"/>
        <v>0</v>
      </c>
      <c r="Q145" s="1">
        <f t="shared" si="98"/>
        <v>0</v>
      </c>
      <c r="R145" s="1">
        <f t="shared" si="98"/>
        <v>0</v>
      </c>
      <c r="S145" s="1">
        <f t="shared" si="98"/>
        <v>0</v>
      </c>
    </row>
    <row r="146" spans="2:19">
      <c r="B146" s="42">
        <v>31</v>
      </c>
      <c r="C146" s="43">
        <f t="shared" si="63"/>
        <v>0</v>
      </c>
      <c r="D146" s="1">
        <f t="shared" si="68"/>
        <v>0</v>
      </c>
      <c r="E146" s="1">
        <f t="shared" si="69"/>
        <v>0</v>
      </c>
      <c r="F146" s="22">
        <f t="shared" si="66"/>
        <v>0</v>
      </c>
      <c r="J146" s="1">
        <f t="shared" ref="J146:S146" si="99">J41</f>
        <v>0</v>
      </c>
      <c r="K146" s="1">
        <f t="shared" si="99"/>
        <v>0</v>
      </c>
      <c r="L146" s="1">
        <f t="shared" si="99"/>
        <v>0</v>
      </c>
      <c r="M146" s="1">
        <f t="shared" si="99"/>
        <v>0</v>
      </c>
      <c r="N146" s="1">
        <f t="shared" si="99"/>
        <v>0</v>
      </c>
      <c r="O146" s="1">
        <f t="shared" si="99"/>
        <v>0</v>
      </c>
      <c r="P146" s="1">
        <f t="shared" si="99"/>
        <v>0</v>
      </c>
      <c r="Q146" s="1">
        <f t="shared" si="99"/>
        <v>0</v>
      </c>
      <c r="R146" s="1">
        <f t="shared" si="99"/>
        <v>0</v>
      </c>
      <c r="S146" s="1">
        <f t="shared" si="99"/>
        <v>0</v>
      </c>
    </row>
    <row r="147" spans="2:19">
      <c r="B147" s="42">
        <v>32</v>
      </c>
      <c r="C147" s="43">
        <f t="shared" si="63"/>
        <v>0</v>
      </c>
      <c r="D147" s="1">
        <f t="shared" si="68"/>
        <v>0</v>
      </c>
      <c r="E147" s="1">
        <f t="shared" si="69"/>
        <v>0</v>
      </c>
      <c r="F147" s="22">
        <f t="shared" si="66"/>
        <v>0</v>
      </c>
      <c r="J147" s="1">
        <f t="shared" ref="J147:S147" si="100">J42</f>
        <v>0</v>
      </c>
      <c r="K147" s="1">
        <f t="shared" si="100"/>
        <v>0</v>
      </c>
      <c r="L147" s="1">
        <f t="shared" si="100"/>
        <v>0</v>
      </c>
      <c r="M147" s="1">
        <f t="shared" si="100"/>
        <v>0</v>
      </c>
      <c r="N147" s="1">
        <f t="shared" si="100"/>
        <v>0</v>
      </c>
      <c r="O147" s="1">
        <f t="shared" si="100"/>
        <v>0</v>
      </c>
      <c r="P147" s="1">
        <f t="shared" si="100"/>
        <v>0</v>
      </c>
      <c r="Q147" s="1">
        <f t="shared" si="100"/>
        <v>0</v>
      </c>
      <c r="R147" s="1">
        <f t="shared" si="100"/>
        <v>0</v>
      </c>
      <c r="S147" s="1">
        <f t="shared" si="100"/>
        <v>0</v>
      </c>
    </row>
    <row r="148" spans="2:19">
      <c r="B148" s="42">
        <v>33</v>
      </c>
      <c r="C148" s="43">
        <f t="shared" si="63"/>
        <v>0</v>
      </c>
      <c r="D148" s="1">
        <f t="shared" si="68"/>
        <v>0</v>
      </c>
      <c r="E148" s="1">
        <f t="shared" si="69"/>
        <v>0</v>
      </c>
      <c r="F148" s="22">
        <f t="shared" si="66"/>
        <v>0</v>
      </c>
      <c r="J148" s="1">
        <f t="shared" ref="J148:S148" si="101">J43</f>
        <v>0</v>
      </c>
      <c r="K148" s="1">
        <f t="shared" si="101"/>
        <v>0</v>
      </c>
      <c r="L148" s="1">
        <f t="shared" si="101"/>
        <v>0</v>
      </c>
      <c r="M148" s="1">
        <f t="shared" si="101"/>
        <v>0</v>
      </c>
      <c r="N148" s="1">
        <f t="shared" si="101"/>
        <v>0</v>
      </c>
      <c r="O148" s="1">
        <f t="shared" si="101"/>
        <v>0</v>
      </c>
      <c r="P148" s="1">
        <f t="shared" si="101"/>
        <v>0</v>
      </c>
      <c r="Q148" s="1">
        <f t="shared" si="101"/>
        <v>0</v>
      </c>
      <c r="R148" s="1">
        <f t="shared" si="101"/>
        <v>0</v>
      </c>
      <c r="S148" s="1">
        <f t="shared" si="101"/>
        <v>0</v>
      </c>
    </row>
    <row r="149" spans="2:19">
      <c r="D149" s="13" t="s">
        <v>32</v>
      </c>
      <c r="E149" s="53">
        <f>SUMPRODUCT(D116:D148,E116:E148,F116:F148)/1000000</f>
        <v>0</v>
      </c>
      <c r="F149" s="53">
        <f>SUMPRODUCT(J127:J148,K127:K148,L127:L148)/1000000</f>
        <v>0</v>
      </c>
    </row>
    <row r="150" spans="2:19" ht="18.75">
      <c r="C150" s="27" t="s">
        <v>35</v>
      </c>
      <c r="D150" s="27"/>
      <c r="E150" s="27"/>
      <c r="F150" s="27">
        <f>SUM(F116:F148)</f>
        <v>0</v>
      </c>
    </row>
    <row r="151" spans="2:19">
      <c r="E151" t="s">
        <v>15</v>
      </c>
      <c r="M151" t="s">
        <v>14</v>
      </c>
    </row>
  </sheetData>
  <sheetProtection formatCells="0" selectLockedCells="1" selectUnlockedCells="1"/>
  <sortState ref="D11:S23">
    <sortCondition descending="1" ref="D11:D23"/>
    <sortCondition descending="1" ref="E11:E23"/>
  </sortState>
  <mergeCells count="25">
    <mergeCell ref="E149:F149"/>
    <mergeCell ref="C111:S111"/>
    <mergeCell ref="D106:J106"/>
    <mergeCell ref="M106:S106"/>
    <mergeCell ref="D114:E114"/>
    <mergeCell ref="J114:S114"/>
    <mergeCell ref="A107:S107"/>
    <mergeCell ref="A109:F109"/>
    <mergeCell ref="AG8:AJ8"/>
    <mergeCell ref="W1:AE3"/>
    <mergeCell ref="W4:AE5"/>
    <mergeCell ref="E44:F44"/>
    <mergeCell ref="W6:AE6"/>
    <mergeCell ref="J9:S9"/>
    <mergeCell ref="D9:E9"/>
    <mergeCell ref="W8:Z8"/>
    <mergeCell ref="AB8:AE8"/>
    <mergeCell ref="M1:S1"/>
    <mergeCell ref="D1:J1"/>
    <mergeCell ref="C66:S66"/>
    <mergeCell ref="B67:S67"/>
    <mergeCell ref="A2:S2"/>
    <mergeCell ref="A4:F4"/>
    <mergeCell ref="A62:S62"/>
    <mergeCell ref="A64:F64"/>
  </mergeCells>
  <phoneticPr fontId="0" type="noConversion"/>
  <pageMargins left="0.15748031496062992" right="0.27559055118110237" top="0.19685039370078741" bottom="0.35433070866141736" header="0.19685039370078741" footer="0.31496062992125984"/>
  <pageSetup paperSize="9" scale="3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GP</cp:lastModifiedBy>
  <cp:lastPrinted>2019-02-13T11:29:14Z</cp:lastPrinted>
  <dcterms:created xsi:type="dcterms:W3CDTF">2013-10-21T11:46:48Z</dcterms:created>
  <dcterms:modified xsi:type="dcterms:W3CDTF">2020-06-17T06:02:39Z</dcterms:modified>
</cp:coreProperties>
</file>